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480" yWindow="30" windowWidth="22050" windowHeight="9000"/>
  </bookViews>
  <sheets>
    <sheet name="Ülke Grubu" sheetId="4" r:id="rId1"/>
    <sheet name="Ülke Temmuz" sheetId="8" r:id="rId2"/>
    <sheet name="Ülke 7 Ay" sheetId="7" r:id="rId3"/>
    <sheet name="İl Temmuz" sheetId="5" r:id="rId4"/>
    <sheet name="İl 7 Ay" sheetId="6" r:id="rId5"/>
  </sheets>
  <calcPr calcId="145621"/>
</workbook>
</file>

<file path=xl/calcChain.xml><?xml version="1.0" encoding="utf-8"?>
<calcChain xmlns="http://schemas.openxmlformats.org/spreadsheetml/2006/main">
  <c r="D15" i="4" l="1"/>
  <c r="D255" i="8" l="1"/>
  <c r="D254" i="8"/>
  <c r="D220" i="8"/>
  <c r="D253" i="8"/>
  <c r="D252" i="8"/>
  <c r="D251" i="8"/>
  <c r="D250" i="8"/>
  <c r="D249" i="8"/>
  <c r="D248" i="8"/>
  <c r="D247" i="8"/>
  <c r="D246" i="8"/>
  <c r="D245" i="8"/>
  <c r="D244" i="8"/>
  <c r="D202" i="8"/>
  <c r="D243" i="8"/>
  <c r="D242" i="8"/>
  <c r="D241" i="8"/>
  <c r="D197" i="8"/>
  <c r="D240" i="8"/>
  <c r="D219" i="8"/>
  <c r="D211" i="8"/>
  <c r="D239" i="8"/>
  <c r="D238" i="8"/>
  <c r="D216" i="8"/>
  <c r="D210" i="8"/>
  <c r="D214" i="8"/>
  <c r="D237" i="8"/>
  <c r="D213" i="8"/>
  <c r="D198" i="8"/>
  <c r="D201" i="8"/>
  <c r="D222" i="8"/>
  <c r="D218" i="8"/>
  <c r="D224" i="8"/>
  <c r="D183" i="8"/>
  <c r="D236" i="8"/>
  <c r="D235" i="8"/>
  <c r="D234" i="8"/>
  <c r="D233" i="8"/>
  <c r="D189" i="8"/>
  <c r="D232" i="8"/>
  <c r="D203" i="8"/>
  <c r="D191" i="8"/>
  <c r="D209" i="8"/>
  <c r="D231" i="8"/>
  <c r="D230" i="8"/>
  <c r="D207" i="8"/>
  <c r="D212" i="8"/>
  <c r="D217" i="8"/>
  <c r="D196" i="8"/>
  <c r="D229" i="8"/>
  <c r="D215" i="8"/>
  <c r="D221" i="8"/>
  <c r="D180" i="8"/>
  <c r="D200" i="8"/>
  <c r="D206" i="8"/>
  <c r="D194" i="8"/>
  <c r="D199" i="8"/>
  <c r="D193" i="8"/>
  <c r="D186" i="8"/>
  <c r="D204" i="8"/>
  <c r="D172" i="8"/>
  <c r="D223" i="8"/>
  <c r="D177" i="8"/>
  <c r="D228" i="8"/>
  <c r="D227" i="8"/>
  <c r="D208" i="8"/>
  <c r="D166" i="8"/>
  <c r="D181" i="8"/>
  <c r="D188" i="8"/>
  <c r="D195" i="8"/>
  <c r="D184" i="8"/>
  <c r="D182" i="8"/>
  <c r="D192" i="8"/>
  <c r="D155" i="8"/>
  <c r="D226" i="8"/>
  <c r="D167" i="8"/>
  <c r="D205" i="8"/>
  <c r="D169" i="8"/>
  <c r="D157" i="8"/>
  <c r="D190" i="8"/>
  <c r="D173" i="8"/>
  <c r="D187" i="8"/>
  <c r="D176" i="8"/>
  <c r="D185" i="8"/>
  <c r="D179" i="8"/>
  <c r="D171" i="8"/>
  <c r="D168" i="8"/>
  <c r="D165" i="8"/>
  <c r="D160" i="8"/>
  <c r="D174" i="8"/>
  <c r="D225" i="8"/>
  <c r="D139" i="8"/>
  <c r="D154" i="8"/>
  <c r="D175" i="8"/>
  <c r="D178" i="8"/>
  <c r="D117" i="8"/>
  <c r="D158" i="8"/>
  <c r="D161" i="8"/>
  <c r="D143" i="8"/>
  <c r="D170" i="8"/>
  <c r="D156" i="8"/>
  <c r="D150" i="8"/>
  <c r="D164" i="8"/>
  <c r="D110" i="8"/>
  <c r="D153" i="8"/>
  <c r="D163" i="8"/>
  <c r="D159" i="8"/>
  <c r="D151" i="8"/>
  <c r="D122" i="8"/>
  <c r="D148" i="8"/>
  <c r="D145" i="8"/>
  <c r="D152" i="8"/>
  <c r="D113" i="8"/>
  <c r="D128" i="8"/>
  <c r="D147" i="8"/>
  <c r="D149" i="8"/>
  <c r="D140" i="8"/>
  <c r="D119" i="8"/>
  <c r="D134" i="8"/>
  <c r="D131" i="8"/>
  <c r="D133" i="8"/>
  <c r="D136" i="8"/>
  <c r="D126" i="8"/>
  <c r="D116" i="8"/>
  <c r="D127" i="8"/>
  <c r="D135" i="8"/>
  <c r="D141" i="8"/>
  <c r="D137" i="8"/>
  <c r="D132" i="8"/>
  <c r="D142" i="8"/>
  <c r="D146" i="8"/>
  <c r="D123" i="8"/>
  <c r="D125" i="8"/>
  <c r="D138" i="8"/>
  <c r="D129" i="8"/>
  <c r="D107" i="8"/>
  <c r="D130" i="8"/>
  <c r="D105" i="8"/>
  <c r="D111" i="8"/>
  <c r="D120" i="8"/>
  <c r="D99" i="8"/>
  <c r="D108" i="8"/>
  <c r="D100" i="8"/>
  <c r="D121" i="8"/>
  <c r="D114" i="8"/>
  <c r="D124" i="8"/>
  <c r="D106" i="8"/>
  <c r="D87" i="8"/>
  <c r="D76" i="8"/>
  <c r="D112" i="8"/>
  <c r="D109" i="8"/>
  <c r="D93" i="8"/>
  <c r="D104" i="8"/>
  <c r="D101" i="8"/>
  <c r="D118" i="8"/>
  <c r="D85" i="8"/>
  <c r="D67" i="8"/>
  <c r="D103" i="8"/>
  <c r="D71" i="8"/>
  <c r="D102" i="8"/>
  <c r="D91" i="8"/>
  <c r="D115" i="8"/>
  <c r="D77" i="8"/>
  <c r="D43" i="8"/>
  <c r="D90" i="8"/>
  <c r="D89" i="8"/>
  <c r="D162" i="8"/>
  <c r="D97" i="8"/>
  <c r="D96" i="8"/>
  <c r="D69" i="8"/>
  <c r="D66" i="8"/>
  <c r="D82" i="8"/>
  <c r="D86" i="8"/>
  <c r="D72" i="8"/>
  <c r="D92" i="8"/>
  <c r="D94" i="8"/>
  <c r="D84" i="8"/>
  <c r="D83" i="8"/>
  <c r="D57" i="8"/>
  <c r="D70" i="8"/>
  <c r="D68" i="8"/>
  <c r="D75" i="8"/>
  <c r="D80" i="8"/>
  <c r="D74" i="8"/>
  <c r="D73" i="8"/>
  <c r="D81" i="8"/>
  <c r="D79" i="8"/>
  <c r="D61" i="8"/>
  <c r="D88" i="8"/>
  <c r="D50" i="8"/>
  <c r="D53" i="8"/>
  <c r="D98" i="8"/>
  <c r="D44" i="8"/>
  <c r="D63" i="8"/>
  <c r="D56" i="8"/>
  <c r="D59" i="8"/>
  <c r="D95" i="8"/>
  <c r="D55" i="8"/>
  <c r="D58" i="8"/>
  <c r="D144" i="8"/>
  <c r="D49" i="8"/>
  <c r="D62" i="8"/>
  <c r="D60" i="8"/>
  <c r="D54" i="8"/>
  <c r="D64" i="8"/>
  <c r="D65" i="8"/>
  <c r="D39" i="8"/>
  <c r="D42" i="8"/>
  <c r="D52" i="8"/>
  <c r="D46" i="8"/>
  <c r="D78" i="8"/>
  <c r="D45" i="8"/>
  <c r="D51" i="8"/>
  <c r="D33" i="8"/>
  <c r="D41" i="8"/>
  <c r="D35" i="8"/>
  <c r="D47" i="8"/>
  <c r="D48" i="8"/>
  <c r="D31" i="8"/>
  <c r="D38" i="8"/>
  <c r="D32" i="8"/>
  <c r="D37" i="8"/>
  <c r="D34" i="8"/>
  <c r="D36" i="8"/>
  <c r="D27" i="8"/>
  <c r="D29" i="8"/>
  <c r="D40" i="8"/>
  <c r="D26" i="8"/>
  <c r="D30" i="8"/>
  <c r="D24" i="8"/>
  <c r="D21" i="8"/>
  <c r="D22" i="8"/>
  <c r="D25" i="8"/>
  <c r="D28" i="8"/>
  <c r="D15" i="8"/>
  <c r="D16" i="8"/>
  <c r="D23" i="8"/>
  <c r="D20" i="8"/>
  <c r="D12" i="8"/>
  <c r="D13" i="8"/>
  <c r="D18" i="8"/>
  <c r="D19" i="8"/>
  <c r="D17" i="8"/>
  <c r="D14" i="8"/>
  <c r="D11" i="8"/>
  <c r="D10" i="8"/>
  <c r="D7" i="8"/>
  <c r="D6" i="8"/>
  <c r="D9" i="8"/>
  <c r="D5" i="8"/>
  <c r="D8" i="8"/>
  <c r="D4" i="8"/>
  <c r="D3" i="8"/>
  <c r="D255" i="7"/>
  <c r="D254" i="7"/>
  <c r="D227" i="7"/>
  <c r="D243" i="7"/>
  <c r="D253" i="7"/>
  <c r="D231" i="7"/>
  <c r="D252" i="7"/>
  <c r="D234" i="7"/>
  <c r="D251" i="7"/>
  <c r="D233" i="7"/>
  <c r="D250" i="7"/>
  <c r="D244" i="7"/>
  <c r="D236" i="7"/>
  <c r="D216" i="7"/>
  <c r="D239" i="7"/>
  <c r="D242" i="7"/>
  <c r="D219" i="7"/>
  <c r="D206" i="7"/>
  <c r="D245" i="7"/>
  <c r="D235" i="7"/>
  <c r="D220" i="7"/>
  <c r="D249" i="7"/>
  <c r="D225" i="7"/>
  <c r="D230" i="7"/>
  <c r="D226" i="7"/>
  <c r="D210" i="7"/>
  <c r="D248" i="7"/>
  <c r="D175" i="7"/>
  <c r="D197" i="7"/>
  <c r="D214" i="7"/>
  <c r="D241" i="7"/>
  <c r="D232" i="7"/>
  <c r="D229" i="7"/>
  <c r="D174" i="7"/>
  <c r="D247" i="7"/>
  <c r="D240" i="7"/>
  <c r="D228" i="7"/>
  <c r="D217" i="7"/>
  <c r="D200" i="7"/>
  <c r="D238" i="7"/>
  <c r="D221" i="7"/>
  <c r="D169" i="7"/>
  <c r="D215" i="7"/>
  <c r="D218" i="7"/>
  <c r="D213" i="7"/>
  <c r="D204" i="7"/>
  <c r="D207" i="7"/>
  <c r="D222" i="7"/>
  <c r="D205" i="7"/>
  <c r="D246" i="7"/>
  <c r="D224" i="7"/>
  <c r="D212" i="7"/>
  <c r="D196" i="7"/>
  <c r="D208" i="7"/>
  <c r="D203" i="7"/>
  <c r="D199" i="7"/>
  <c r="D201" i="7"/>
  <c r="D190" i="7"/>
  <c r="D184" i="7"/>
  <c r="D182" i="7"/>
  <c r="D185" i="7"/>
  <c r="D198" i="7"/>
  <c r="D192" i="7"/>
  <c r="D202" i="7"/>
  <c r="D223" i="7"/>
  <c r="D209" i="7"/>
  <c r="D188" i="7"/>
  <c r="D176" i="7"/>
  <c r="D166" i="7"/>
  <c r="D177" i="7"/>
  <c r="D181" i="7"/>
  <c r="D195" i="7"/>
  <c r="D193" i="7"/>
  <c r="D167" i="7"/>
  <c r="D237" i="7"/>
  <c r="D179" i="7"/>
  <c r="D211" i="7"/>
  <c r="D180" i="7"/>
  <c r="D157" i="7"/>
  <c r="D189" i="7"/>
  <c r="D170" i="7"/>
  <c r="D186" i="7"/>
  <c r="D168" i="7"/>
  <c r="D194" i="7"/>
  <c r="D191" i="7"/>
  <c r="D178" i="7"/>
  <c r="D183" i="7"/>
  <c r="D173" i="7"/>
  <c r="D133" i="7"/>
  <c r="D187" i="7"/>
  <c r="D164" i="7"/>
  <c r="D159" i="7"/>
  <c r="D160" i="7"/>
  <c r="D171" i="7"/>
  <c r="D161" i="7"/>
  <c r="D123" i="7"/>
  <c r="D162" i="7"/>
  <c r="D165" i="7"/>
  <c r="D149" i="7"/>
  <c r="D172" i="7"/>
  <c r="D158" i="7"/>
  <c r="D163" i="7"/>
  <c r="D148" i="7"/>
  <c r="D142" i="7"/>
  <c r="D151" i="7"/>
  <c r="D155" i="7"/>
  <c r="D154" i="7"/>
  <c r="D156" i="7"/>
  <c r="D122" i="7"/>
  <c r="D140" i="7"/>
  <c r="D146" i="7"/>
  <c r="D153" i="7"/>
  <c r="D124" i="7"/>
  <c r="D128" i="7"/>
  <c r="D144" i="7"/>
  <c r="D134" i="7"/>
  <c r="D129" i="7"/>
  <c r="D131" i="7"/>
  <c r="D126" i="7"/>
  <c r="D141" i="7"/>
  <c r="D117" i="7"/>
  <c r="D127" i="7"/>
  <c r="D135" i="7"/>
  <c r="D150" i="7"/>
  <c r="D120" i="7"/>
  <c r="D143" i="7"/>
  <c r="D112" i="7"/>
  <c r="D138" i="7"/>
  <c r="D139" i="7"/>
  <c r="D145" i="7"/>
  <c r="D147" i="7"/>
  <c r="D121" i="7"/>
  <c r="D132" i="7"/>
  <c r="D137" i="7"/>
  <c r="D136" i="7"/>
  <c r="D119" i="7"/>
  <c r="D125" i="7"/>
  <c r="D107" i="7"/>
  <c r="D109" i="7"/>
  <c r="D130" i="7"/>
  <c r="D95" i="7"/>
  <c r="D93" i="7"/>
  <c r="D101" i="7"/>
  <c r="D116" i="7"/>
  <c r="D115" i="7"/>
  <c r="D118" i="7"/>
  <c r="D110" i="7"/>
  <c r="D90" i="7"/>
  <c r="D81" i="7"/>
  <c r="D113" i="7"/>
  <c r="D99" i="7"/>
  <c r="D96" i="7"/>
  <c r="D108" i="7"/>
  <c r="D100" i="7"/>
  <c r="D111" i="7"/>
  <c r="D104" i="7"/>
  <c r="D82" i="7"/>
  <c r="D103" i="7"/>
  <c r="D98" i="7"/>
  <c r="D105" i="7"/>
  <c r="D85" i="7"/>
  <c r="D114" i="7"/>
  <c r="D69" i="7"/>
  <c r="D66" i="7"/>
  <c r="D88" i="7"/>
  <c r="D91" i="7"/>
  <c r="D106" i="7"/>
  <c r="D92" i="7"/>
  <c r="D97" i="7"/>
  <c r="D86" i="7"/>
  <c r="D87" i="7"/>
  <c r="D77" i="7"/>
  <c r="D83" i="7"/>
  <c r="D72" i="7"/>
  <c r="D84" i="7"/>
  <c r="D94" i="7"/>
  <c r="D70" i="7"/>
  <c r="D71" i="7"/>
  <c r="D59" i="7"/>
  <c r="D76" i="7"/>
  <c r="D67" i="7"/>
  <c r="D73" i="7"/>
  <c r="D74" i="7"/>
  <c r="D80" i="7"/>
  <c r="D89" i="7"/>
  <c r="D78" i="7"/>
  <c r="D79" i="7"/>
  <c r="D68" i="7"/>
  <c r="D75" i="7"/>
  <c r="D63" i="7"/>
  <c r="D55" i="7"/>
  <c r="D102" i="7"/>
  <c r="D47" i="7"/>
  <c r="D56" i="7"/>
  <c r="D53" i="7"/>
  <c r="D60" i="7"/>
  <c r="D65" i="7"/>
  <c r="D46" i="7"/>
  <c r="D61" i="7"/>
  <c r="D152" i="7"/>
  <c r="D51" i="7"/>
  <c r="D58" i="7"/>
  <c r="D62" i="7"/>
  <c r="D54" i="7"/>
  <c r="D49" i="7"/>
  <c r="D57" i="7"/>
  <c r="D50" i="7"/>
  <c r="D39" i="7"/>
  <c r="D52" i="7"/>
  <c r="D44" i="7"/>
  <c r="D64" i="7"/>
  <c r="D43" i="7"/>
  <c r="D48" i="7"/>
  <c r="D31" i="7"/>
  <c r="D40" i="7"/>
  <c r="D42" i="7"/>
  <c r="D41" i="7"/>
  <c r="D45" i="7"/>
  <c r="D36" i="7"/>
  <c r="D33" i="7"/>
  <c r="D34" i="7"/>
  <c r="D35" i="7"/>
  <c r="D38" i="7"/>
  <c r="D29" i="7"/>
  <c r="D30" i="7"/>
  <c r="D32" i="7"/>
  <c r="D37" i="7"/>
  <c r="D28" i="7"/>
  <c r="D27" i="7"/>
  <c r="D26" i="7"/>
  <c r="D24" i="7"/>
  <c r="D23" i="7"/>
  <c r="D25" i="7"/>
  <c r="D22" i="7"/>
  <c r="D18" i="7"/>
  <c r="D17" i="7"/>
  <c r="D13" i="7"/>
  <c r="D14" i="7"/>
  <c r="D16" i="7"/>
  <c r="D12" i="7"/>
  <c r="D15" i="7"/>
  <c r="D19" i="7"/>
  <c r="D21" i="7"/>
  <c r="D20" i="7"/>
  <c r="D11" i="7"/>
  <c r="D10" i="7"/>
  <c r="D8" i="7"/>
  <c r="D7" i="7"/>
  <c r="D9" i="7"/>
  <c r="D6" i="7"/>
  <c r="D5" i="7"/>
  <c r="D4" i="7"/>
  <c r="D3" i="7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4" i="5"/>
  <c r="D6" i="5"/>
  <c r="D5" i="5"/>
  <c r="D7" i="5"/>
  <c r="D8" i="5"/>
  <c r="D9" i="5"/>
  <c r="D10" i="5"/>
  <c r="D12" i="5"/>
  <c r="D11" i="5"/>
  <c r="D13" i="5"/>
  <c r="D15" i="5"/>
  <c r="D14" i="5"/>
  <c r="D18" i="5"/>
  <c r="D16" i="5"/>
  <c r="D17" i="5"/>
  <c r="D21" i="5"/>
  <c r="D19" i="5"/>
  <c r="D28" i="5"/>
  <c r="D20" i="5"/>
  <c r="D24" i="5"/>
  <c r="D22" i="5"/>
  <c r="D25" i="5"/>
  <c r="D26" i="5"/>
  <c r="D23" i="5"/>
  <c r="D30" i="5"/>
  <c r="D40" i="5"/>
  <c r="D33" i="5"/>
  <c r="D31" i="5"/>
  <c r="D27" i="5"/>
  <c r="D29" i="5"/>
  <c r="D38" i="5"/>
  <c r="D35" i="5"/>
  <c r="D39" i="5"/>
  <c r="D41" i="5"/>
  <c r="D37" i="5"/>
  <c r="D52" i="5"/>
  <c r="D32" i="5"/>
  <c r="D44" i="5"/>
  <c r="D36" i="5"/>
  <c r="D42" i="5"/>
  <c r="D43" i="5"/>
  <c r="D34" i="5"/>
  <c r="D47" i="5"/>
  <c r="D46" i="5"/>
  <c r="D45" i="5"/>
  <c r="D48" i="5"/>
  <c r="D49" i="5"/>
  <c r="D55" i="5"/>
  <c r="D50" i="5"/>
  <c r="D51" i="5"/>
  <c r="D56" i="5"/>
  <c r="D53" i="5"/>
  <c r="D54" i="5"/>
  <c r="D57" i="5"/>
  <c r="D59" i="5"/>
  <c r="D58" i="5"/>
  <c r="D61" i="5"/>
  <c r="D62" i="5"/>
  <c r="D63" i="5"/>
  <c r="D66" i="5"/>
  <c r="D64" i="5"/>
  <c r="D67" i="5"/>
  <c r="D70" i="5"/>
  <c r="D68" i="5"/>
  <c r="D69" i="5"/>
  <c r="D65" i="5"/>
  <c r="D60" i="5"/>
  <c r="D71" i="5"/>
  <c r="D74" i="5"/>
  <c r="D73" i="5"/>
  <c r="D78" i="5"/>
  <c r="D72" i="5"/>
  <c r="D75" i="5"/>
  <c r="D77" i="5"/>
  <c r="D76" i="5"/>
  <c r="D80" i="5"/>
  <c r="D81" i="5"/>
  <c r="D82" i="5"/>
  <c r="D79" i="5"/>
  <c r="D84" i="5"/>
  <c r="D83" i="5"/>
  <c r="D3" i="5"/>
  <c r="F15" i="4"/>
  <c r="G15" i="4" s="1"/>
  <c r="E15" i="4"/>
  <c r="C15" i="4"/>
  <c r="B15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4" i="4"/>
  <c r="D4" i="4"/>
  <c r="G3" i="4"/>
  <c r="D3" i="4"/>
</calcChain>
</file>

<file path=xl/sharedStrings.xml><?xml version="1.0" encoding="utf-8"?>
<sst xmlns="http://schemas.openxmlformats.org/spreadsheetml/2006/main" count="711" uniqueCount="358">
  <si>
    <t>Konsolide Ülkelere Göre İhracat  (1000 $)</t>
  </si>
  <si>
    <t>1-31.07.2013</t>
  </si>
  <si>
    <t>1-31.07.2014</t>
  </si>
  <si>
    <t>1 Ocak-31.07.2013</t>
  </si>
  <si>
    <t>1 Ocak-31.07.2014</t>
  </si>
  <si>
    <t>GENEL TOPLAM</t>
  </si>
  <si>
    <t>ABD VİRJİN ADALARI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</si>
  <si>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</si>
  <si>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</si>
  <si>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</si>
  <si>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</si>
  <si>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</si>
  <si>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</si>
  <si>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</si>
  <si>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</si>
  <si>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</si>
  <si>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</si>
  <si>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</si>
  <si>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</si>
  <si>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</si>
  <si>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</si>
  <si>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</si>
  <si>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</si>
  <si>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</si>
  <si>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</si>
  <si>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</si>
  <si>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</si>
  <si>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</si>
  <si>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BASSAS DE İNDİA ADAS</t>
  </si>
  <si>
    <t>BELÇİKA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</si>
  <si>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</si>
  <si>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</si>
  <si>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</si>
  <si>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</si>
  <si>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</si>
  <si>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</si>
  <si>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</si>
  <si>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</si>
  <si>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</si>
  <si>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</si>
  <si>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</si>
  <si>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</si>
  <si>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</si>
  <si>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</si>
  <si>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</si>
  <si>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</si>
  <si>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</si>
  <si>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</si>
  <si>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</si>
  <si>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</si>
  <si>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</si>
  <si>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</si>
  <si>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</si>
  <si>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 xml:space="preserve">CEUTA </t>
  </si>
  <si>
    <t>CEZAYİR</t>
  </si>
  <si>
    <t>CIBUTI</t>
  </si>
  <si>
    <t>COOK ADALARI</t>
  </si>
  <si>
    <t xml:space="preserve">CURACAO ADASI 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</si>
  <si>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</si>
  <si>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</si>
  <si>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</si>
  <si>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</si>
  <si>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</si>
  <si>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</si>
  <si>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</si>
  <si>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</si>
  <si>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</si>
  <si>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</si>
  <si>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</si>
  <si>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</si>
  <si>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</si>
  <si>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</si>
  <si>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</si>
  <si>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</si>
  <si>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</si>
  <si>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</si>
  <si>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</si>
  <si>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</si>
  <si>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</si>
  <si>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</si>
  <si>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</si>
  <si>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</si>
  <si>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</si>
  <si>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</si>
  <si>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</si>
  <si>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</si>
  <si>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</si>
  <si>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</si>
  <si>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</si>
  <si>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</si>
  <si>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</si>
  <si>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</si>
  <si>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</si>
  <si>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GUAM</t>
  </si>
  <si>
    <t xml:space="preserve">GUATEMALA </t>
  </si>
  <si>
    <t>GUYANA</t>
  </si>
  <si>
    <t>GÜNEY AFRİKA CUMHURİ</t>
  </si>
  <si>
    <t>GÜNEY KORE CUMHURİYE</t>
  </si>
  <si>
    <t>GÜN.GEORG.VE SAND.AD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</si>
  <si>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</si>
  <si>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</si>
  <si>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</si>
  <si>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</si>
  <si>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</si>
  <si>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</si>
  <si>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</si>
  <si>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</si>
  <si>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</si>
  <si>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</si>
  <si>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</si>
  <si>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</si>
  <si>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</si>
  <si>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</si>
  <si>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</si>
  <si>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</si>
  <si>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</si>
  <si>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</si>
  <si>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</si>
  <si>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</si>
  <si>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</si>
  <si>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</si>
  <si>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</si>
  <si>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</si>
  <si>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</si>
  <si>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</si>
  <si>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</si>
  <si>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</si>
  <si>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</si>
  <si>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</si>
  <si>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</si>
  <si>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</si>
  <si>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</si>
  <si>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</si>
  <si>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</si>
  <si>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</si>
  <si>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</si>
  <si>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</si>
  <si>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 HALK CUMHUR.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</si>
  <si>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</si>
  <si>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</si>
  <si>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</si>
  <si>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</si>
  <si>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</si>
  <si>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</si>
  <si>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</si>
  <si>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</si>
  <si>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</si>
  <si>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</si>
  <si>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</si>
  <si>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</si>
  <si>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</si>
  <si>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</si>
  <si>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</si>
  <si>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</si>
  <si>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</si>
  <si>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</si>
  <si>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</si>
  <si>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</si>
  <si>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</si>
  <si>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</si>
  <si>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</si>
  <si>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</si>
  <si>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</si>
  <si>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</si>
  <si>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</si>
  <si>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</si>
  <si>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</si>
  <si>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MELİLLA</t>
  </si>
  <si>
    <t>MENEMEN DERİ SR.BLG.</t>
  </si>
  <si>
    <t>MERSİN SERBEST BÖLGE</t>
  </si>
  <si>
    <t xml:space="preserve">MISIR </t>
  </si>
  <si>
    <t>MİKRONEZYA</t>
  </si>
  <si>
    <t>MOGOLISTAN</t>
  </si>
  <si>
    <t>MOLDAVYA</t>
  </si>
  <si>
    <t xml:space="preserve">MORİTANYA </t>
  </si>
  <si>
    <t xml:space="preserve">MOZAMBİK </t>
  </si>
  <si>
    <t>MYANMAR</t>
  </si>
  <si>
    <t xml:space="preserve">MYANMAR (BURMA) </t>
  </si>
  <si>
    <t>NAMİBYA</t>
  </si>
  <si>
    <t xml:space="preserve">NAURU 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</si>
  <si>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</si>
  <si>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</si>
  <si>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</si>
  <si>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</si>
  <si>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</si>
  <si>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</si>
  <si>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</si>
  <si>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</si>
  <si>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</si>
  <si>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</si>
  <si>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</si>
  <si>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</si>
  <si>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</si>
  <si>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</si>
  <si>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</si>
  <si>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</si>
  <si>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REUNION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</si>
  <si>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</si>
  <si>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</si>
  <si>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</si>
  <si>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</si>
  <si>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</si>
  <si>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</si>
  <si>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</si>
  <si>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</si>
  <si>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</si>
  <si>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</si>
  <si>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</si>
  <si>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</si>
  <si>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</si>
  <si>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</si>
  <si>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</si>
  <si>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</si>
  <si>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</si>
  <si>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</si>
  <si>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</si>
  <si>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</si>
  <si>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</si>
  <si>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</si>
  <si>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</si>
  <si>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</si>
  <si>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</si>
  <si>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</si>
  <si>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</si>
  <si>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</si>
  <si>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</si>
  <si>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</si>
  <si>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</si>
  <si>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</si>
  <si>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</si>
  <si>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</si>
  <si>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</si>
  <si>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</si>
  <si>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</si>
  <si>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</si>
  <si>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</si>
  <si>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</si>
  <si>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</si>
  <si>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</si>
  <si>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</si>
  <si>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</si>
  <si>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</si>
  <si>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</si>
  <si>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</si>
  <si>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</si>
  <si>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</si>
  <si>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</si>
  <si>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</si>
  <si>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</si>
  <si>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</si>
  <si>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>VİETNAM (GÜNEY)</t>
  </si>
  <si>
    <t>YAKUTİSTAN</t>
  </si>
  <si>
    <t xml:space="preserve">YEMEN </t>
  </si>
  <si>
    <t>YENI KALODENYA VE BA</t>
  </si>
  <si>
    <t>YENI ZELANDA</t>
  </si>
  <si>
    <t>YUNANİSTAN</t>
  </si>
  <si>
    <t>ZAMBIA</t>
  </si>
  <si>
    <t>ZIMBABVE</t>
  </si>
  <si>
    <t>ADANA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</si>
  <si>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</si>
  <si>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</si>
  <si>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</si>
  <si>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</si>
  <si>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</si>
  <si>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</si>
  <si>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</si>
  <si>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</si>
  <si>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</si>
  <si>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</si>
  <si>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</si>
  <si>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</si>
  <si>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</si>
  <si>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</si>
  <si>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</si>
  <si>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</si>
  <si>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</si>
  <si>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</si>
  <si>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</si>
  <si>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</si>
  <si>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</si>
  <si>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</si>
  <si>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</si>
  <si>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</si>
  <si>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</si>
  <si>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</si>
  <si>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</si>
  <si>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</si>
  <si>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</si>
  <si>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</si>
  <si>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</si>
  <si>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</si>
  <si>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</si>
  <si>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</si>
  <si>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</si>
  <si>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</si>
  <si>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</si>
  <si>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</si>
  <si>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</si>
  <si>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</si>
  <si>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</si>
  <si>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</si>
  <si>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</si>
  <si>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</si>
  <si>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</si>
  <si>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</si>
  <si>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</si>
  <si>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</si>
  <si>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</si>
  <si>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</si>
  <si>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</si>
  <si>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</si>
  <si>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</si>
  <si>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</si>
  <si>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</si>
  <si>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</si>
  <si>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</si>
  <si>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</si>
  <si>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</si>
  <si>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</si>
  <si>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</si>
  <si>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</si>
  <si>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</si>
  <si>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</si>
  <si>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</si>
  <si>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</si>
  <si>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</si>
  <si>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</si>
  <si>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</si>
  <si>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</si>
  <si>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</si>
  <si>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</si>
  <si>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</si>
  <si>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</si>
  <si>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</si>
  <si>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</si>
  <si>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</si>
  <si>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</si>
  <si>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</si>
  <si>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</si>
  <si>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Konsolide Ülke Gruplarına Göre İhracat  (1000 $)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</si>
  <si>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</si>
  <si>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</si>
  <si>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</si>
  <si>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</si>
  <si>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</si>
  <si>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</si>
  <si>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</si>
  <si>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</si>
  <si>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</si>
  <si>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</si>
  <si>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</si>
  <si>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</si>
  <si>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Değ%</t>
  </si>
  <si>
    <t>Toplam</t>
  </si>
  <si>
    <t>İHRACATÇI FİRMALARIN KANUNİ MERKEZLERİ BAZINDA  İHRACAT PERFORMANSI  (1000 $)</t>
  </si>
  <si>
    <t>İL</t>
  </si>
  <si>
    <t>ÜLKE</t>
  </si>
  <si>
    <t>ÜLKE GRUBU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</si>
</sst>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Y_T_L_-;\-* #,##0.00\ _Y_T_L_-;_-* &quot;-&quot;??\ _Y_T_L_-;_-@_-"/>
    <numFmt numFmtId="165" formatCode="0.0%"/>
  </numFmts>
  <fonts count="2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8"/>
      <color indexed="62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77">
    <xf numFmtId="0" fontId="0" fillId="0" borderId="0"/>
    <xf numFmtId="9" fontId="2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2" applyNumberFormat="0" applyFill="0" applyAlignment="0" applyProtection="0"/>
    <xf numFmtId="0" fontId="8" fillId="16" borderId="3" applyNumberFormat="0" applyAlignment="0" applyProtection="0"/>
    <xf numFmtId="0" fontId="8" fillId="16" borderId="3" applyNumberFormat="0" applyAlignment="0" applyProtection="0"/>
    <xf numFmtId="0" fontId="8" fillId="16" borderId="3" applyNumberFormat="0" applyAlignment="0" applyProtection="0"/>
    <xf numFmtId="0" fontId="8" fillId="16" borderId="3" applyNumberFormat="0" applyAlignment="0" applyProtection="0"/>
    <xf numFmtId="0" fontId="8" fillId="16" borderId="3" applyNumberFormat="0" applyAlignment="0" applyProtection="0"/>
    <xf numFmtId="0" fontId="9" fillId="17" borderId="4" applyNumberFormat="0" applyAlignment="0" applyProtection="0"/>
    <xf numFmtId="0" fontId="9" fillId="17" borderId="4" applyNumberFormat="0" applyAlignment="0" applyProtection="0"/>
    <xf numFmtId="0" fontId="9" fillId="17" borderId="4" applyNumberFormat="0" applyAlignment="0" applyProtection="0"/>
    <xf numFmtId="0" fontId="9" fillId="17" borderId="4" applyNumberFormat="0" applyAlignment="0" applyProtection="0"/>
    <xf numFmtId="0" fontId="9" fillId="17" borderId="4" applyNumberFormat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16" borderId="5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8" borderId="3" applyNumberFormat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8" fillId="16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9" fillId="17" borderId="4" applyNumberFormat="0" applyAlignment="0" applyProtection="0"/>
    <xf numFmtId="0" fontId="13" fillId="18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0" fontId="3" fillId="5" borderId="9" applyNumberFormat="0" applyFont="0" applyAlignment="0" applyProtection="0"/>
    <xf numFmtId="0" fontId="3" fillId="5" borderId="9" applyNumberFormat="0" applyFont="0" applyAlignment="0" applyProtection="0"/>
    <xf numFmtId="0" fontId="3" fillId="5" borderId="9" applyNumberFormat="0" applyFont="0" applyAlignment="0" applyProtection="0"/>
    <xf numFmtId="0" fontId="3" fillId="5" borderId="9" applyNumberFormat="0" applyFont="0" applyAlignment="0" applyProtection="0"/>
    <xf numFmtId="0" fontId="3" fillId="2" borderId="1" applyNumberFormat="0" applyFont="0" applyAlignment="0" applyProtection="0"/>
    <xf numFmtId="0" fontId="3" fillId="5" borderId="9" applyNumberFormat="0" applyFont="0" applyAlignment="0" applyProtection="0"/>
    <xf numFmtId="0" fontId="3" fillId="5" borderId="9" applyNumberFormat="0" applyFont="0" applyAlignment="0" applyProtection="0"/>
    <xf numFmtId="0" fontId="3" fillId="5" borderId="9" applyNumberFormat="0" applyFont="0" applyAlignment="0" applyProtection="0"/>
    <xf numFmtId="0" fontId="3" fillId="5" borderId="9" applyNumberFormat="0" applyFont="0" applyAlignment="0" applyProtection="0"/>
    <xf numFmtId="0" fontId="3" fillId="2" borderId="1" applyNumberFormat="0" applyFont="0" applyAlignment="0" applyProtection="0"/>
    <xf numFmtId="0" fontId="3" fillId="5" borderId="9" applyNumberFormat="0" applyFont="0" applyAlignment="0" applyProtection="0"/>
    <xf numFmtId="0" fontId="3" fillId="5" borderId="9" applyNumberFormat="0" applyFont="0" applyAlignment="0" applyProtection="0"/>
    <xf numFmtId="0" fontId="3" fillId="5" borderId="9" applyNumberFormat="0" applyFont="0" applyAlignment="0" applyProtection="0"/>
    <xf numFmtId="0" fontId="3" fillId="5" borderId="9" applyNumberFormat="0" applyFont="0" applyAlignment="0" applyProtection="0"/>
    <xf numFmtId="0" fontId="3" fillId="2" borderId="1" applyNumberFormat="0" applyFont="0" applyAlignment="0" applyProtection="0"/>
    <xf numFmtId="0" fontId="3" fillId="5" borderId="9" applyNumberFormat="0" applyFont="0" applyAlignment="0" applyProtection="0"/>
    <xf numFmtId="0" fontId="3" fillId="5" borderId="9" applyNumberFormat="0" applyFont="0" applyAlignment="0" applyProtection="0"/>
    <xf numFmtId="0" fontId="3" fillId="5" borderId="9" applyNumberFormat="0" applyFont="0" applyAlignment="0" applyProtection="0"/>
    <xf numFmtId="0" fontId="3" fillId="5" borderId="9" applyNumberFormat="0" applyFont="0" applyAlignment="0" applyProtection="0"/>
    <xf numFmtId="0" fontId="3" fillId="2" borderId="1" applyNumberFormat="0" applyFont="0" applyAlignment="0" applyProtection="0"/>
    <xf numFmtId="0" fontId="3" fillId="5" borderId="9" applyNumberFormat="0" applyFont="0" applyAlignment="0" applyProtection="0"/>
    <xf numFmtId="0" fontId="3" fillId="5" borderId="9" applyNumberFormat="0" applyFont="0" applyAlignment="0" applyProtection="0"/>
    <xf numFmtId="0" fontId="3" fillId="5" borderId="9" applyNumberFormat="0" applyFont="0" applyAlignment="0" applyProtection="0"/>
    <xf numFmtId="0" fontId="3" fillId="5" borderId="9" applyNumberFormat="0" applyFont="0" applyAlignment="0" applyProtection="0"/>
    <xf numFmtId="0" fontId="3" fillId="2" borderId="1" applyNumberFormat="0" applyFont="0" applyAlignment="0" applyProtection="0"/>
    <xf numFmtId="0" fontId="3" fillId="5" borderId="9" applyNumberFormat="0" applyFont="0" applyAlignment="0" applyProtection="0"/>
    <xf numFmtId="0" fontId="3" fillId="5" borderId="9" applyNumberFormat="0" applyFont="0" applyAlignment="0" applyProtection="0"/>
    <xf numFmtId="0" fontId="3" fillId="5" borderId="9" applyNumberFormat="0" applyFont="0" applyAlignment="0" applyProtection="0"/>
    <xf numFmtId="0" fontId="3" fillId="5" borderId="9" applyNumberFormat="0" applyFont="0" applyAlignment="0" applyProtection="0"/>
    <xf numFmtId="0" fontId="3" fillId="5" borderId="9" applyNumberFormat="0" applyFont="0" applyAlignment="0" applyProtection="0"/>
    <xf numFmtId="0" fontId="3" fillId="5" borderId="9" applyNumberFormat="0" applyFont="0" applyAlignment="0" applyProtection="0"/>
    <xf numFmtId="0" fontId="3" fillId="5" borderId="9" applyNumberFormat="0" applyFont="0" applyAlignment="0" applyProtection="0"/>
    <xf numFmtId="0" fontId="3" fillId="5" borderId="9" applyNumberFormat="0" applyFont="0" applyAlignment="0" applyProtection="0"/>
    <xf numFmtId="0" fontId="10" fillId="5" borderId="9" applyNumberFormat="0" applyFont="0" applyAlignment="0" applyProtection="0"/>
    <xf numFmtId="0" fontId="17" fillId="8" borderId="0" applyNumberFormat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/>
    <xf numFmtId="3" fontId="0" fillId="0" borderId="0" xfId="0" applyNumberFormat="1"/>
    <xf numFmtId="0" fontId="21" fillId="19" borderId="0" xfId="0" applyFont="1" applyFill="1"/>
    <xf numFmtId="3" fontId="21" fillId="19" borderId="0" xfId="0" applyNumberFormat="1" applyFont="1" applyFill="1"/>
    <xf numFmtId="9" fontId="21" fillId="19" borderId="0" xfId="0" applyNumberFormat="1" applyFont="1" applyFill="1"/>
    <xf numFmtId="0" fontId="21" fillId="0" borderId="0" xfId="0" applyFont="1"/>
    <xf numFmtId="3" fontId="21" fillId="0" borderId="0" xfId="0" applyNumberFormat="1" applyFont="1"/>
    <xf numFmtId="9" fontId="21" fillId="0" borderId="0" xfId="0" applyNumberFormat="1" applyFont="1"/>
    <xf numFmtId="0" fontId="22" fillId="0" borderId="0" xfId="0" applyFont="1"/>
    <xf numFmtId="3" fontId="22" fillId="0" borderId="0" xfId="0" applyNumberFormat="1" applyFont="1"/>
    <xf numFmtId="9" fontId="22" fillId="0" borderId="0" xfId="0" applyNumberFormat="1" applyFont="1"/>
    <xf numFmtId="0" fontId="22" fillId="19" borderId="0" xfId="0" applyFont="1" applyFill="1"/>
    <xf numFmtId="3" fontId="22" fillId="19" borderId="0" xfId="0" applyNumberFormat="1" applyFont="1" applyFill="1"/>
    <xf numFmtId="9" fontId="22" fillId="19" borderId="0" xfId="0" applyNumberFormat="1" applyFont="1" applyFill="1"/>
    <xf numFmtId="165" fontId="22" fillId="19" borderId="0" xfId="0" applyNumberFormat="1" applyFont="1" applyFill="1"/>
    <xf numFmtId="165" fontId="22" fillId="0" borderId="0" xfId="0" applyNumberFormat="1" applyFont="1"/>
    <xf numFmtId="165" fontId="21" fillId="0" borderId="0" xfId="0" applyNumberFormat="1" applyFont="1"/>
    <xf numFmtId="165" fontId="21" fillId="19" borderId="0" xfId="0" applyNumberFormat="1" applyFont="1" applyFill="1"/>
    <xf numFmtId="165" fontId="0" fillId="0" borderId="0" xfId="0" applyNumberFormat="1"/>
    <xf numFmtId="0" fontId="22" fillId="20" borderId="0" xfId="0" applyFont="1" applyFill="1" applyAlignment="1">
      <alignment horizontal="center" wrapText="1"/>
    </xf>
    <xf numFmtId="9" fontId="22" fillId="0" borderId="0" xfId="1" applyNumberFormat="1" applyFont="1"/>
    <xf numFmtId="9" fontId="21" fillId="19" borderId="0" xfId="1" applyNumberFormat="1" applyFont="1" applyFill="1"/>
    <xf numFmtId="9" fontId="21" fillId="0" borderId="0" xfId="1" applyNumberFormat="1" applyFont="1"/>
    <xf numFmtId="9" fontId="0" fillId="0" borderId="0" xfId="1" applyNumberFormat="1" applyFont="1"/>
  </cellXfs>
  <cellStyles count="277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 2" xfId="20"/>
    <cellStyle name="20% - Accent1 2 2" xfId="21"/>
    <cellStyle name="20% - Accent1 2 2 2" xfId="22"/>
    <cellStyle name="20% - Accent1 2 3" xfId="23"/>
    <cellStyle name="20% - Accent1 3" xfId="24"/>
    <cellStyle name="20% - Accent2 2" xfId="25"/>
    <cellStyle name="20% - Accent2 2 2" xfId="26"/>
    <cellStyle name="20% - Accent2 2 2 2" xfId="27"/>
    <cellStyle name="20% - Accent2 2 3" xfId="28"/>
    <cellStyle name="20% - Accent2 3" xfId="29"/>
    <cellStyle name="20% - Accent3 2" xfId="30"/>
    <cellStyle name="20% - Accent3 2 2" xfId="31"/>
    <cellStyle name="20% - Accent3 2 2 2" xfId="32"/>
    <cellStyle name="20% - Accent3 2 3" xfId="33"/>
    <cellStyle name="20% - Accent3 3" xfId="34"/>
    <cellStyle name="20% - Accent4 2" xfId="35"/>
    <cellStyle name="20% - Accent4 2 2" xfId="36"/>
    <cellStyle name="20% - Accent4 2 2 2" xfId="37"/>
    <cellStyle name="20% - Accent4 2 3" xfId="38"/>
    <cellStyle name="20% - Accent4 3" xfId="39"/>
    <cellStyle name="20% - Accent5 2" xfId="40"/>
    <cellStyle name="20% - Accent5 2 2" xfId="41"/>
    <cellStyle name="20% - Accent5 2 2 2" xfId="42"/>
    <cellStyle name="20% - Accent5 2 3" xfId="43"/>
    <cellStyle name="20% - Accent5 3" xfId="44"/>
    <cellStyle name="20% - Accent6 2" xfId="45"/>
    <cellStyle name="20% - Accent6 2 2" xfId="46"/>
    <cellStyle name="20% - Accent6 2 2 2" xfId="47"/>
    <cellStyle name="20% - Accent6 2 3" xfId="48"/>
    <cellStyle name="20% - Accent6 3" xfId="49"/>
    <cellStyle name="40% - Accent1 2" xfId="50"/>
    <cellStyle name="40% - Accent1 2 2" xfId="51"/>
    <cellStyle name="40% - Accent1 2 2 2" xfId="52"/>
    <cellStyle name="40% - Accent1 2 3" xfId="53"/>
    <cellStyle name="40% - Accent1 3" xfId="54"/>
    <cellStyle name="40% - Accent2 2" xfId="55"/>
    <cellStyle name="40% - Accent2 2 2" xfId="56"/>
    <cellStyle name="40% - Accent2 2 2 2" xfId="57"/>
    <cellStyle name="40% - Accent2 2 3" xfId="58"/>
    <cellStyle name="40% - Accent2 3" xfId="59"/>
    <cellStyle name="40% - Accent3 2" xfId="60"/>
    <cellStyle name="40% - Accent3 2 2" xfId="61"/>
    <cellStyle name="40% - Accent3 2 2 2" xfId="62"/>
    <cellStyle name="40% - Accent3 2 3" xfId="63"/>
    <cellStyle name="40% - Accent3 3" xfId="64"/>
    <cellStyle name="40% - Accent4 2" xfId="65"/>
    <cellStyle name="40% - Accent4 2 2" xfId="66"/>
    <cellStyle name="40% - Accent4 2 2 2" xfId="67"/>
    <cellStyle name="40% - Accent4 2 3" xfId="68"/>
    <cellStyle name="40% - Accent4 3" xfId="69"/>
    <cellStyle name="40% - Accent5 2" xfId="70"/>
    <cellStyle name="40% - Accent5 2 2" xfId="71"/>
    <cellStyle name="40% - Accent5 2 2 2" xfId="72"/>
    <cellStyle name="40% - Accent5 2 3" xfId="73"/>
    <cellStyle name="40% - Accent5 3" xfId="74"/>
    <cellStyle name="40% - Accent6 2" xfId="75"/>
    <cellStyle name="40% - Accent6 2 2" xfId="76"/>
    <cellStyle name="40% - Accent6 2 2 2" xfId="77"/>
    <cellStyle name="40% - Accent6 2 3" xfId="78"/>
    <cellStyle name="40% - Accent6 3" xfId="79"/>
    <cellStyle name="60% - Accent1 2" xfId="80"/>
    <cellStyle name="60% - Accent1 2 2" xfId="81"/>
    <cellStyle name="60% - Accent1 2 2 2" xfId="82"/>
    <cellStyle name="60% - Accent1 2 3" xfId="83"/>
    <cellStyle name="60% - Accent1 3" xfId="84"/>
    <cellStyle name="60% - Accent2 2" xfId="85"/>
    <cellStyle name="60% - Accent2 2 2" xfId="86"/>
    <cellStyle name="60% - Accent2 2 2 2" xfId="87"/>
    <cellStyle name="60% - Accent2 2 3" xfId="88"/>
    <cellStyle name="60% - Accent2 3" xfId="89"/>
    <cellStyle name="60% - Accent3 2" xfId="90"/>
    <cellStyle name="60% - Accent3 2 2" xfId="91"/>
    <cellStyle name="60% - Accent3 2 2 2" xfId="92"/>
    <cellStyle name="60% - Accent3 2 3" xfId="93"/>
    <cellStyle name="60% - Accent3 3" xfId="94"/>
    <cellStyle name="60% - Accent4 2" xfId="95"/>
    <cellStyle name="60% - Accent4 2 2" xfId="96"/>
    <cellStyle name="60% - Accent4 2 2 2" xfId="97"/>
    <cellStyle name="60% - Accent4 2 3" xfId="98"/>
    <cellStyle name="60% - Accent4 3" xfId="99"/>
    <cellStyle name="60% - Accent5 2" xfId="100"/>
    <cellStyle name="60% - Accent5 2 2" xfId="101"/>
    <cellStyle name="60% - Accent5 2 2 2" xfId="102"/>
    <cellStyle name="60% - Accent5 2 3" xfId="103"/>
    <cellStyle name="60% - Accent5 3" xfId="104"/>
    <cellStyle name="60% - Accent6 2" xfId="105"/>
    <cellStyle name="60% - Accent6 2 2" xfId="106"/>
    <cellStyle name="60% - Accent6 2 2 2" xfId="107"/>
    <cellStyle name="60% - Accent6 2 3" xfId="108"/>
    <cellStyle name="60% - Accent6 3" xfId="109"/>
    <cellStyle name="Accent1 2" xfId="110"/>
    <cellStyle name="Accent1 2 2" xfId="111"/>
    <cellStyle name="Accent1 2 2 2" xfId="112"/>
    <cellStyle name="Accent1 2 3" xfId="113"/>
    <cellStyle name="Accent1 3" xfId="114"/>
    <cellStyle name="Accent2 2" xfId="115"/>
    <cellStyle name="Accent2 2 2" xfId="116"/>
    <cellStyle name="Accent2 2 2 2" xfId="117"/>
    <cellStyle name="Accent2 2 3" xfId="118"/>
    <cellStyle name="Accent2 3" xfId="119"/>
    <cellStyle name="Accent3 2" xfId="120"/>
    <cellStyle name="Accent3 2 2" xfId="121"/>
    <cellStyle name="Accent3 2 2 2" xfId="122"/>
    <cellStyle name="Accent3 2 3" xfId="123"/>
    <cellStyle name="Accent3 3" xfId="124"/>
    <cellStyle name="Accent4 2" xfId="125"/>
    <cellStyle name="Accent4 2 2" xfId="126"/>
    <cellStyle name="Accent4 2 2 2" xfId="127"/>
    <cellStyle name="Accent4 2 3" xfId="128"/>
    <cellStyle name="Accent4 3" xfId="129"/>
    <cellStyle name="Accent5 2" xfId="130"/>
    <cellStyle name="Accent5 2 2" xfId="131"/>
    <cellStyle name="Accent5 2 2 2" xfId="132"/>
    <cellStyle name="Accent5 2 3" xfId="133"/>
    <cellStyle name="Accent5 3" xfId="134"/>
    <cellStyle name="Accent6 2" xfId="135"/>
    <cellStyle name="Accent6 2 2" xfId="136"/>
    <cellStyle name="Accent6 2 2 2" xfId="137"/>
    <cellStyle name="Accent6 2 3" xfId="138"/>
    <cellStyle name="Accent6 3" xfId="139"/>
    <cellStyle name="Açıklama Metni 2" xfId="140"/>
    <cellStyle name="Bad 2" xfId="141"/>
    <cellStyle name="Bad 2 2" xfId="142"/>
    <cellStyle name="Bad 2 2 2" xfId="143"/>
    <cellStyle name="Bad 2 3" xfId="144"/>
    <cellStyle name="Bad 3" xfId="145"/>
    <cellStyle name="Bağlı Hücre 2" xfId="146"/>
    <cellStyle name="Calculation 2" xfId="147"/>
    <cellStyle name="Calculation 2 2" xfId="148"/>
    <cellStyle name="Calculation 2 2 2" xfId="149"/>
    <cellStyle name="Calculation 2 3" xfId="150"/>
    <cellStyle name="Calculation 3" xfId="151"/>
    <cellStyle name="Check Cell 2" xfId="152"/>
    <cellStyle name="Check Cell 2 2" xfId="153"/>
    <cellStyle name="Check Cell 2 2 2" xfId="154"/>
    <cellStyle name="Check Cell 2 3" xfId="155"/>
    <cellStyle name="Check Cell 3" xfId="156"/>
    <cellStyle name="Comma 2" xfId="157"/>
    <cellStyle name="Comma 2 2" xfId="158"/>
    <cellStyle name="Comma 3" xfId="159"/>
    <cellStyle name="Çıkış 2" xfId="160"/>
    <cellStyle name="Explanatory Text 2" xfId="161"/>
    <cellStyle name="Explanatory Text 2 2" xfId="162"/>
    <cellStyle name="Explanatory Text 2 2 2" xfId="163"/>
    <cellStyle name="Explanatory Text 2 3" xfId="164"/>
    <cellStyle name="Explanatory Text 3" xfId="165"/>
    <cellStyle name="Giriş 2" xfId="166"/>
    <cellStyle name="Good 2" xfId="167"/>
    <cellStyle name="Good 2 2" xfId="168"/>
    <cellStyle name="Good 2 2 2" xfId="169"/>
    <cellStyle name="Good 2 3" xfId="170"/>
    <cellStyle name="Good 3" xfId="171"/>
    <cellStyle name="Heading 1 2" xfId="172"/>
    <cellStyle name="Heading 2 2" xfId="173"/>
    <cellStyle name="Heading 3 2" xfId="174"/>
    <cellStyle name="Heading 4 2" xfId="175"/>
    <cellStyle name="Hesaplama 2" xfId="176"/>
    <cellStyle name="Input 2" xfId="177"/>
    <cellStyle name="Input 2 2" xfId="178"/>
    <cellStyle name="Input 2 2 2" xfId="179"/>
    <cellStyle name="Input 2 3" xfId="180"/>
    <cellStyle name="Input 3" xfId="181"/>
    <cellStyle name="İşaretli Hücre 2" xfId="182"/>
    <cellStyle name="İyi 2" xfId="183"/>
    <cellStyle name="Kötü 2" xfId="184"/>
    <cellStyle name="Linked Cell 2" xfId="185"/>
    <cellStyle name="Linked Cell 2 2" xfId="186"/>
    <cellStyle name="Linked Cell 2 2 2" xfId="187"/>
    <cellStyle name="Linked Cell 2 3" xfId="188"/>
    <cellStyle name="Linked Cell 3" xfId="189"/>
    <cellStyle name="Neutral 2" xfId="190"/>
    <cellStyle name="Neutral 2 2" xfId="191"/>
    <cellStyle name="Neutral 2 2 2" xfId="192"/>
    <cellStyle name="Neutral 2 3" xfId="193"/>
    <cellStyle name="Neutral 3" xfId="194"/>
    <cellStyle name="Normal" xfId="0" builtinId="0"/>
    <cellStyle name="Normal 2 2" xfId="195"/>
    <cellStyle name="Normal 2 3" xfId="196"/>
    <cellStyle name="Normal 2 3 2" xfId="197"/>
    <cellStyle name="Normal 2 3 2 2" xfId="198"/>
    <cellStyle name="Normal 2 3 3" xfId="199"/>
    <cellStyle name="Normal 2 3 4" xfId="200"/>
    <cellStyle name="Normal 2 4" xfId="201"/>
    <cellStyle name="Normal 2 4 2" xfId="202"/>
    <cellStyle name="Normal 3" xfId="203"/>
    <cellStyle name="Normal 4" xfId="204"/>
    <cellStyle name="Normal 4 2" xfId="205"/>
    <cellStyle name="Normal 4 2 2" xfId="206"/>
    <cellStyle name="Normal 4 2 2 2" xfId="207"/>
    <cellStyle name="Normal 4 2 3" xfId="208"/>
    <cellStyle name="Normal 4 3" xfId="209"/>
    <cellStyle name="Normal 5" xfId="210"/>
    <cellStyle name="Normal 5 2" xfId="211"/>
    <cellStyle name="Normal 5 3" xfId="212"/>
    <cellStyle name="Note 2 2" xfId="213"/>
    <cellStyle name="Note 2 2 2" xfId="214"/>
    <cellStyle name="Note 2 2 2 2" xfId="215"/>
    <cellStyle name="Note 2 2 2 2 2" xfId="216"/>
    <cellStyle name="Note 2 2 2 3" xfId="217"/>
    <cellStyle name="Note 2 2 3" xfId="218"/>
    <cellStyle name="Note 2 2 3 2" xfId="219"/>
    <cellStyle name="Note 2 2 3 2 2" xfId="220"/>
    <cellStyle name="Note 2 2 3 2 2 2" xfId="221"/>
    <cellStyle name="Note 2 2 3 2 3" xfId="222"/>
    <cellStyle name="Note 2 2 3 3" xfId="223"/>
    <cellStyle name="Note 2 2 3 3 2" xfId="224"/>
    <cellStyle name="Note 2 2 3 3 2 2" xfId="225"/>
    <cellStyle name="Note 2 2 3 3 3" xfId="226"/>
    <cellStyle name="Note 2 2 3 4" xfId="227"/>
    <cellStyle name="Note 2 2 4" xfId="228"/>
    <cellStyle name="Note 2 2 4 2" xfId="229"/>
    <cellStyle name="Note 2 2 4 2 2" xfId="230"/>
    <cellStyle name="Note 2 2 4 3" xfId="231"/>
    <cellStyle name="Note 2 2 5" xfId="232"/>
    <cellStyle name="Note 2 3" xfId="233"/>
    <cellStyle name="Note 2 3 2" xfId="234"/>
    <cellStyle name="Note 2 3 2 2" xfId="235"/>
    <cellStyle name="Note 2 3 2 2 2" xfId="236"/>
    <cellStyle name="Note 2 3 2 3" xfId="237"/>
    <cellStyle name="Note 2 3 3" xfId="238"/>
    <cellStyle name="Note 2 3 3 2" xfId="239"/>
    <cellStyle name="Note 2 3 3 2 2" xfId="240"/>
    <cellStyle name="Note 2 3 3 3" xfId="241"/>
    <cellStyle name="Note 2 3 4" xfId="242"/>
    <cellStyle name="Note 2 4" xfId="243"/>
    <cellStyle name="Note 2 4 2" xfId="244"/>
    <cellStyle name="Note 2 4 2 2" xfId="245"/>
    <cellStyle name="Note 2 4 3" xfId="246"/>
    <cellStyle name="Note 3" xfId="247"/>
    <cellStyle name="Nötr 2" xfId="248"/>
    <cellStyle name="Output 2" xfId="249"/>
    <cellStyle name="Output 2 2" xfId="250"/>
    <cellStyle name="Output 2 2 2" xfId="251"/>
    <cellStyle name="Output 2 3" xfId="252"/>
    <cellStyle name="Output 3" xfId="253"/>
    <cellStyle name="Percent" xfId="1" builtinId="5"/>
    <cellStyle name="Percent 2" xfId="254"/>
    <cellStyle name="Percent 2 2" xfId="255"/>
    <cellStyle name="Percent 3" xfId="256"/>
    <cellStyle name="Percent 4" xfId="257"/>
    <cellStyle name="Title 2" xfId="258"/>
    <cellStyle name="Toplam 2" xfId="259"/>
    <cellStyle name="Total 2" xfId="260"/>
    <cellStyle name="Total 2 2" xfId="261"/>
    <cellStyle name="Total 2 2 2" xfId="262"/>
    <cellStyle name="Total 2 3" xfId="263"/>
    <cellStyle name="Total 3" xfId="264"/>
    <cellStyle name="Uyarı Metni 2" xfId="265"/>
    <cellStyle name="Vurgu1 2" xfId="266"/>
    <cellStyle name="Vurgu2 2" xfId="267"/>
    <cellStyle name="Vurgu3 2" xfId="268"/>
    <cellStyle name="Vurgu4 2" xfId="269"/>
    <cellStyle name="Vurgu5 2" xfId="270"/>
    <cellStyle name="Vurgu6 2" xfId="271"/>
    <cellStyle name="Warning Text 2" xfId="272"/>
    <cellStyle name="Warning Text 2 2" xfId="273"/>
    <cellStyle name="Warning Text 2 2 2" xfId="274"/>
    <cellStyle name="Warning Text 2 3" xfId="275"/>
    <cellStyle name="Warning Text 3" xfId="2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sqref="A1:G1"/>
    </sheetView>
  </sheetViews>
  <sheetFormatPr defaultRowHeight="12.75" x14ac:dyDescent="0.2"/>
  <cols>
    <col min="1" max="1" width="28.7109375" bestFit="1" customWidth="1"/>
    <col min="2" max="3" width="12.7109375" bestFit="1" customWidth="1"/>
    <col min="4" max="4" width="8.42578125" customWidth="1"/>
    <col min="5" max="6" width="18.42578125" bestFit="1" customWidth="1"/>
    <col min="7" max="7" width="7.5703125" style="23" bestFit="1" customWidth="1"/>
  </cols>
  <sheetData>
    <row r="1" spans="1:7" ht="13.9" customHeight="1" x14ac:dyDescent="0.25">
      <c r="A1" s="19" t="s">
        <v>339</v>
      </c>
      <c r="B1" s="19"/>
      <c r="C1" s="19"/>
      <c r="D1" s="19"/>
      <c r="E1" s="19"/>
      <c r="F1" s="19"/>
      <c r="G1" s="19"/>
    </row>
    <row r="2" spans="1:7" ht="15" x14ac:dyDescent="0.25">
      <c r="A2" s="8" t="s">
        <v>357</v>
      </c>
      <c r="B2" s="9" t="s">
        <v>1</v>
      </c>
      <c r="C2" s="9" t="s">
        <v>2</v>
      </c>
      <c r="D2" s="10" t="s">
        <v>352</v>
      </c>
      <c r="E2" s="8" t="s">
        <v>3</v>
      </c>
      <c r="F2" s="9" t="s">
        <v>4</v>
      </c>
      <c r="G2" s="20" t="s">
        <v>352</v>
      </c>
    </row>
    <row r="3" spans="1:7" ht="14.25" x14ac:dyDescent="0.2">
      <c r="A3" s="2" t="s">
        <v>341</v>
      </c>
      <c r="B3" s="3">
        <v>5316765</v>
      </c>
      <c r="C3" s="3">
        <v>5917782</v>
      </c>
      <c r="D3" s="4">
        <f>C3/B3-1</f>
        <v>0.11304185910041165</v>
      </c>
      <c r="E3" s="3">
        <v>35493699</v>
      </c>
      <c r="F3" s="3">
        <v>40338181</v>
      </c>
      <c r="G3" s="21">
        <f>F3/E3-1</f>
        <v>0.13648850743902452</v>
      </c>
    </row>
    <row r="4" spans="1:7" ht="14.25" x14ac:dyDescent="0.2">
      <c r="A4" s="5" t="s">
        <v>349</v>
      </c>
      <c r="B4" s="6">
        <v>2393392</v>
      </c>
      <c r="C4" s="6">
        <v>1970211</v>
      </c>
      <c r="D4" s="7">
        <f t="shared" ref="D4:D15" si="0">C4/B4-1</f>
        <v>-0.17681223969997395</v>
      </c>
      <c r="E4" s="6">
        <v>15604921</v>
      </c>
      <c r="F4" s="6">
        <v>16688524</v>
      </c>
      <c r="G4" s="22">
        <f t="shared" ref="G4:G15" si="1">F4/E4-1</f>
        <v>6.9439826065123889E-2</v>
      </c>
    </row>
    <row r="5" spans="1:7" ht="14.25" x14ac:dyDescent="0.2">
      <c r="A5" s="2" t="s">
        <v>342</v>
      </c>
      <c r="B5" s="3">
        <v>1602124</v>
      </c>
      <c r="C5" s="3">
        <v>1495179</v>
      </c>
      <c r="D5" s="4">
        <f t="shared" si="0"/>
        <v>-6.6752011704462322E-2</v>
      </c>
      <c r="E5" s="3">
        <v>10141051</v>
      </c>
      <c r="F5" s="3">
        <v>9728522</v>
      </c>
      <c r="G5" s="21">
        <f t="shared" si="1"/>
        <v>-4.0679116986986896E-2</v>
      </c>
    </row>
    <row r="6" spans="1:7" ht="14.25" x14ac:dyDescent="0.2">
      <c r="A6" s="5" t="s">
        <v>340</v>
      </c>
      <c r="B6" s="6">
        <v>1156967</v>
      </c>
      <c r="C6" s="6">
        <v>1037809</v>
      </c>
      <c r="D6" s="7">
        <f t="shared" si="0"/>
        <v>-0.10299170157835102</v>
      </c>
      <c r="E6" s="6">
        <v>8562410</v>
      </c>
      <c r="F6" s="6">
        <v>8101519</v>
      </c>
      <c r="G6" s="22">
        <f t="shared" si="1"/>
        <v>-5.3827251906881313E-2</v>
      </c>
    </row>
    <row r="7" spans="1:7" ht="14.25" x14ac:dyDescent="0.2">
      <c r="A7" s="2" t="s">
        <v>347</v>
      </c>
      <c r="B7" s="3">
        <v>568747</v>
      </c>
      <c r="C7" s="3">
        <v>634349</v>
      </c>
      <c r="D7" s="4">
        <f t="shared" si="0"/>
        <v>0.11534478423622452</v>
      </c>
      <c r="E7" s="3">
        <v>3856077</v>
      </c>
      <c r="F7" s="3">
        <v>4066949</v>
      </c>
      <c r="G7" s="21">
        <f t="shared" si="1"/>
        <v>5.4685629980936623E-2</v>
      </c>
    </row>
    <row r="8" spans="1:7" ht="14.25" x14ac:dyDescent="0.2">
      <c r="A8" s="5" t="s">
        <v>344</v>
      </c>
      <c r="B8" s="6">
        <v>445010</v>
      </c>
      <c r="C8" s="6">
        <v>376851</v>
      </c>
      <c r="D8" s="7">
        <f t="shared" si="0"/>
        <v>-0.15316285027302756</v>
      </c>
      <c r="E8" s="6">
        <v>2936298</v>
      </c>
      <c r="F8" s="6">
        <v>2581245</v>
      </c>
      <c r="G8" s="22">
        <f t="shared" si="1"/>
        <v>-0.12091858523896415</v>
      </c>
    </row>
    <row r="9" spans="1:7" ht="14.25" x14ac:dyDescent="0.2">
      <c r="A9" s="2" t="s">
        <v>345</v>
      </c>
      <c r="B9" s="3">
        <v>341846</v>
      </c>
      <c r="C9" s="3">
        <v>386499</v>
      </c>
      <c r="D9" s="4">
        <f t="shared" si="0"/>
        <v>0.13062314609502534</v>
      </c>
      <c r="E9" s="3">
        <v>2322966</v>
      </c>
      <c r="F9" s="3">
        <v>2577949</v>
      </c>
      <c r="G9" s="21">
        <f t="shared" si="1"/>
        <v>0.10976613519095846</v>
      </c>
    </row>
    <row r="10" spans="1:7" ht="14.25" x14ac:dyDescent="0.2">
      <c r="A10" s="5" t="s">
        <v>343</v>
      </c>
      <c r="B10" s="6">
        <v>213161</v>
      </c>
      <c r="C10" s="6">
        <v>257257</v>
      </c>
      <c r="D10" s="7">
        <f t="shared" si="0"/>
        <v>0.20686710983716528</v>
      </c>
      <c r="E10" s="6">
        <v>1698734</v>
      </c>
      <c r="F10" s="6">
        <v>1494059</v>
      </c>
      <c r="G10" s="22">
        <f t="shared" si="1"/>
        <v>-0.1204867860418406</v>
      </c>
    </row>
    <row r="11" spans="1:7" ht="14.25" x14ac:dyDescent="0.2">
      <c r="A11" s="2" t="s">
        <v>351</v>
      </c>
      <c r="B11" s="3">
        <v>222590</v>
      </c>
      <c r="C11" s="3">
        <v>244848</v>
      </c>
      <c r="D11" s="4">
        <f t="shared" si="0"/>
        <v>9.9995507435194808E-2</v>
      </c>
      <c r="E11" s="3">
        <v>1472521</v>
      </c>
      <c r="F11" s="3">
        <v>1387434</v>
      </c>
      <c r="G11" s="21">
        <f t="shared" si="1"/>
        <v>-5.7783216673989668E-2</v>
      </c>
    </row>
    <row r="12" spans="1:7" ht="14.25" x14ac:dyDescent="0.2">
      <c r="A12" s="5" t="s">
        <v>350</v>
      </c>
      <c r="B12" s="6">
        <v>201231</v>
      </c>
      <c r="C12" s="6">
        <v>158252</v>
      </c>
      <c r="D12" s="7">
        <f t="shared" si="0"/>
        <v>-0.21358041256068894</v>
      </c>
      <c r="E12" s="6">
        <v>1351012</v>
      </c>
      <c r="F12" s="6">
        <v>1255076</v>
      </c>
      <c r="G12" s="22">
        <f t="shared" si="1"/>
        <v>-7.1010472149766302E-2</v>
      </c>
    </row>
    <row r="13" spans="1:7" ht="14.25" x14ac:dyDescent="0.2">
      <c r="A13" s="2" t="s">
        <v>348</v>
      </c>
      <c r="B13" s="3">
        <v>89321</v>
      </c>
      <c r="C13" s="3">
        <v>58103</v>
      </c>
      <c r="D13" s="4">
        <f t="shared" si="0"/>
        <v>-0.34950347622619538</v>
      </c>
      <c r="E13" s="3">
        <v>371060</v>
      </c>
      <c r="F13" s="3">
        <v>364692</v>
      </c>
      <c r="G13" s="21">
        <f t="shared" si="1"/>
        <v>-1.7161645016978366E-2</v>
      </c>
    </row>
    <row r="14" spans="1:7" ht="14.25" x14ac:dyDescent="0.2">
      <c r="A14" s="5" t="s">
        <v>346</v>
      </c>
      <c r="B14" s="6">
        <v>2382</v>
      </c>
      <c r="C14" s="6">
        <v>1729</v>
      </c>
      <c r="D14" s="7">
        <f t="shared" si="0"/>
        <v>-0.27413937867338367</v>
      </c>
      <c r="E14" s="6">
        <v>13466</v>
      </c>
      <c r="F14" s="6">
        <v>10460</v>
      </c>
      <c r="G14" s="22">
        <f t="shared" si="1"/>
        <v>-0.22322887271647107</v>
      </c>
    </row>
    <row r="15" spans="1:7" ht="14.25" x14ac:dyDescent="0.2">
      <c r="A15" s="2" t="s">
        <v>353</v>
      </c>
      <c r="B15" s="3">
        <f>SUM(B3:B14)</f>
        <v>12553536</v>
      </c>
      <c r="C15" s="3">
        <f t="shared" ref="C15:F15" si="2">SUM(C3:C14)</f>
        <v>12538869</v>
      </c>
      <c r="D15" s="17">
        <f t="shared" si="0"/>
        <v>-1.1683560711499563E-3</v>
      </c>
      <c r="E15" s="3">
        <f t="shared" si="2"/>
        <v>83824215</v>
      </c>
      <c r="F15" s="3">
        <f t="shared" si="2"/>
        <v>88594610</v>
      </c>
      <c r="G15" s="21">
        <f t="shared" si="1"/>
        <v>5.6909509978709583E-2</v>
      </c>
    </row>
  </sheetData>
  <mergeCells count="1">
    <mergeCell ref="A1:G1"/>
  </mergeCells>
  <pageMargins left="0.7" right="0.7" top="0.75" bottom="0.75" header="0.3" footer="0.3"/>
  <ignoredErrors>
    <ignoredError sqref="D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8"/>
  <sheetViews>
    <sheetView workbookViewId="0">
      <selection sqref="A1:D1"/>
    </sheetView>
  </sheetViews>
  <sheetFormatPr defaultRowHeight="12.75" x14ac:dyDescent="0.2"/>
  <cols>
    <col min="1" max="1" width="26.85546875" bestFit="1" customWidth="1"/>
    <col min="2" max="2" width="11.7109375" bestFit="1" customWidth="1"/>
    <col min="3" max="3" width="17" bestFit="1" customWidth="1"/>
    <col min="4" max="4" width="9.140625" style="18" bestFit="1" customWidth="1"/>
  </cols>
  <sheetData>
    <row r="1" spans="1:4" ht="15" x14ac:dyDescent="0.25">
      <c r="A1" s="19" t="s">
        <v>0</v>
      </c>
      <c r="B1" s="19"/>
      <c r="C1" s="19"/>
      <c r="D1" s="19"/>
    </row>
    <row r="2" spans="1:4" ht="15" x14ac:dyDescent="0.25">
      <c r="A2" s="8" t="s">
        <v>356</v>
      </c>
      <c r="B2" s="9" t="s">
        <v>1</v>
      </c>
      <c r="C2" s="9" t="s">
        <v>2</v>
      </c>
      <c r="D2" s="15" t="s">
        <v>352</v>
      </c>
    </row>
    <row r="3" spans="1:4" ht="15" x14ac:dyDescent="0.25">
      <c r="A3" s="11" t="s">
        <v>5</v>
      </c>
      <c r="B3" s="12">
        <v>12553538</v>
      </c>
      <c r="C3" s="12">
        <v>12538870</v>
      </c>
      <c r="D3" s="14">
        <f t="shared" ref="D3:D66" si="0">C3/B3-1</f>
        <v>-1.1684355438283944E-3</v>
      </c>
    </row>
    <row r="4" spans="1:4" ht="14.25" x14ac:dyDescent="0.2">
      <c r="A4" s="5" t="s">
        <v>10</v>
      </c>
      <c r="B4" s="6">
        <v>1171810</v>
      </c>
      <c r="C4" s="6">
        <v>1330780</v>
      </c>
      <c r="D4" s="16">
        <f t="shared" si="0"/>
        <v>0.13566192471475746</v>
      </c>
    </row>
    <row r="5" spans="1:4" ht="14.25" x14ac:dyDescent="0.2">
      <c r="A5" s="2" t="s">
        <v>38</v>
      </c>
      <c r="B5" s="3">
        <v>766453</v>
      </c>
      <c r="C5" s="3">
        <v>892243</v>
      </c>
      <c r="D5" s="17">
        <f t="shared" si="0"/>
        <v>0.16411965247705984</v>
      </c>
    </row>
    <row r="6" spans="1:4" ht="14.25" x14ac:dyDescent="0.2">
      <c r="A6" s="5" t="s">
        <v>117</v>
      </c>
      <c r="B6" s="6">
        <v>576304</v>
      </c>
      <c r="C6" s="6">
        <v>586913</v>
      </c>
      <c r="D6" s="16">
        <f t="shared" si="0"/>
        <v>1.8408687081817865E-2</v>
      </c>
    </row>
    <row r="7" spans="1:4" ht="14.25" x14ac:dyDescent="0.2">
      <c r="A7" s="2" t="s">
        <v>82</v>
      </c>
      <c r="B7" s="3">
        <v>531184</v>
      </c>
      <c r="C7" s="3">
        <v>569943</v>
      </c>
      <c r="D7" s="17">
        <f t="shared" si="0"/>
        <v>7.2967182746468184E-2</v>
      </c>
    </row>
    <row r="8" spans="1:4" ht="14.25" x14ac:dyDescent="0.2">
      <c r="A8" s="5" t="s">
        <v>108</v>
      </c>
      <c r="B8" s="6">
        <v>1062305</v>
      </c>
      <c r="C8" s="6">
        <v>569542</v>
      </c>
      <c r="D8" s="16">
        <f t="shared" si="0"/>
        <v>-0.46386207350996178</v>
      </c>
    </row>
    <row r="9" spans="1:4" ht="14.25" x14ac:dyDescent="0.2">
      <c r="A9" s="2" t="s">
        <v>200</v>
      </c>
      <c r="B9" s="3">
        <v>613343</v>
      </c>
      <c r="C9" s="3">
        <v>535981</v>
      </c>
      <c r="D9" s="17">
        <f t="shared" si="0"/>
        <v>-0.12613170770678073</v>
      </c>
    </row>
    <row r="10" spans="1:4" ht="14.25" x14ac:dyDescent="0.2">
      <c r="A10" s="5" t="s">
        <v>37</v>
      </c>
      <c r="B10" s="6">
        <v>480464</v>
      </c>
      <c r="C10" s="6">
        <v>510147</v>
      </c>
      <c r="D10" s="16">
        <f t="shared" si="0"/>
        <v>6.1779862799294039E-2</v>
      </c>
    </row>
    <row r="11" spans="1:4" ht="14.25" x14ac:dyDescent="0.2">
      <c r="A11" s="2" t="s">
        <v>111</v>
      </c>
      <c r="B11" s="3">
        <v>325931</v>
      </c>
      <c r="C11" s="3">
        <v>436807</v>
      </c>
      <c r="D11" s="17">
        <f t="shared" si="0"/>
        <v>0.34018243125078618</v>
      </c>
    </row>
    <row r="12" spans="1:4" ht="14.25" x14ac:dyDescent="0.2">
      <c r="A12" s="5" t="s">
        <v>109</v>
      </c>
      <c r="B12" s="6">
        <v>243049</v>
      </c>
      <c r="C12" s="6">
        <v>305994</v>
      </c>
      <c r="D12" s="16">
        <f t="shared" si="0"/>
        <v>0.25898069936514867</v>
      </c>
    </row>
    <row r="13" spans="1:4" ht="14.25" x14ac:dyDescent="0.2">
      <c r="A13" s="2" t="s">
        <v>103</v>
      </c>
      <c r="B13" s="3">
        <v>245908</v>
      </c>
      <c r="C13" s="3">
        <v>285731</v>
      </c>
      <c r="D13" s="17">
        <f t="shared" si="0"/>
        <v>0.16194267774940219</v>
      </c>
    </row>
    <row r="14" spans="1:4" ht="14.25" x14ac:dyDescent="0.2">
      <c r="A14" s="5" t="s">
        <v>60</v>
      </c>
      <c r="B14" s="6">
        <v>324881</v>
      </c>
      <c r="C14" s="6">
        <v>246321</v>
      </c>
      <c r="D14" s="16">
        <f t="shared" si="0"/>
        <v>-0.24181161717675093</v>
      </c>
    </row>
    <row r="15" spans="1:4" ht="14.25" x14ac:dyDescent="0.2">
      <c r="A15" s="2" t="s">
        <v>29</v>
      </c>
      <c r="B15" s="3">
        <v>217849</v>
      </c>
      <c r="C15" s="3">
        <v>243204</v>
      </c>
      <c r="D15" s="17">
        <f t="shared" si="0"/>
        <v>0.11638795679576219</v>
      </c>
    </row>
    <row r="16" spans="1:4" ht="14.25" x14ac:dyDescent="0.2">
      <c r="A16" s="5" t="s">
        <v>198</v>
      </c>
      <c r="B16" s="6">
        <v>221230</v>
      </c>
      <c r="C16" s="6">
        <v>240680</v>
      </c>
      <c r="D16" s="16">
        <f t="shared" si="0"/>
        <v>8.7917551869095556E-2</v>
      </c>
    </row>
    <row r="17" spans="1:4" ht="14.25" x14ac:dyDescent="0.2">
      <c r="A17" s="2" t="s">
        <v>23</v>
      </c>
      <c r="B17" s="3">
        <v>280098</v>
      </c>
      <c r="C17" s="3">
        <v>239885</v>
      </c>
      <c r="D17" s="17">
        <f t="shared" si="0"/>
        <v>-0.14356760847988914</v>
      </c>
    </row>
    <row r="18" spans="1:4" ht="14.25" x14ac:dyDescent="0.2">
      <c r="A18" s="5" t="s">
        <v>222</v>
      </c>
      <c r="B18" s="6">
        <v>254116</v>
      </c>
      <c r="C18" s="6">
        <v>232107</v>
      </c>
      <c r="D18" s="16">
        <f t="shared" si="0"/>
        <v>-8.6610052102189528E-2</v>
      </c>
    </row>
    <row r="19" spans="1:4" ht="14.25" x14ac:dyDescent="0.2">
      <c r="A19" s="2" t="s">
        <v>170</v>
      </c>
      <c r="B19" s="3">
        <v>273218</v>
      </c>
      <c r="C19" s="3">
        <v>229451</v>
      </c>
      <c r="D19" s="17">
        <f t="shared" si="0"/>
        <v>-0.16019076341968685</v>
      </c>
    </row>
    <row r="20" spans="1:4" ht="14.25" x14ac:dyDescent="0.2">
      <c r="A20" s="5" t="s">
        <v>112</v>
      </c>
      <c r="B20" s="6">
        <v>240330</v>
      </c>
      <c r="C20" s="6">
        <v>217630</v>
      </c>
      <c r="D20" s="16">
        <f t="shared" si="0"/>
        <v>-9.445345982607245E-2</v>
      </c>
    </row>
    <row r="21" spans="1:4" ht="14.25" x14ac:dyDescent="0.2">
      <c r="A21" s="2" t="s">
        <v>240</v>
      </c>
      <c r="B21" s="3">
        <v>176150</v>
      </c>
      <c r="C21" s="3">
        <v>212310</v>
      </c>
      <c r="D21" s="17">
        <f t="shared" si="0"/>
        <v>0.20527959125745099</v>
      </c>
    </row>
    <row r="22" spans="1:4" ht="14.25" x14ac:dyDescent="0.2">
      <c r="A22" s="5" t="s">
        <v>193</v>
      </c>
      <c r="B22" s="6">
        <v>177071</v>
      </c>
      <c r="C22" s="6">
        <v>187224</v>
      </c>
      <c r="D22" s="16">
        <f t="shared" si="0"/>
        <v>5.733858169886652E-2</v>
      </c>
    </row>
    <row r="23" spans="1:4" ht="14.25" x14ac:dyDescent="0.2">
      <c r="A23" s="2" t="s">
        <v>36</v>
      </c>
      <c r="B23" s="3">
        <v>236973</v>
      </c>
      <c r="C23" s="3">
        <v>184266</v>
      </c>
      <c r="D23" s="17">
        <f t="shared" si="0"/>
        <v>-0.22241774379359669</v>
      </c>
    </row>
    <row r="24" spans="1:4" ht="14.25" x14ac:dyDescent="0.2">
      <c r="A24" s="5" t="s">
        <v>45</v>
      </c>
      <c r="B24" s="6">
        <v>168687</v>
      </c>
      <c r="C24" s="6">
        <v>173332</v>
      </c>
      <c r="D24" s="16">
        <f t="shared" si="0"/>
        <v>2.7536206109540107E-2</v>
      </c>
    </row>
    <row r="25" spans="1:4" ht="14.25" x14ac:dyDescent="0.2">
      <c r="A25" s="2" t="s">
        <v>54</v>
      </c>
      <c r="B25" s="3">
        <v>179010</v>
      </c>
      <c r="C25" s="3">
        <v>156985</v>
      </c>
      <c r="D25" s="17">
        <f t="shared" si="0"/>
        <v>-0.12303781911625045</v>
      </c>
    </row>
    <row r="26" spans="1:4" ht="14.25" x14ac:dyDescent="0.2">
      <c r="A26" s="5" t="s">
        <v>255</v>
      </c>
      <c r="B26" s="6">
        <v>133232</v>
      </c>
      <c r="C26" s="6">
        <v>134601</v>
      </c>
      <c r="D26" s="16">
        <f t="shared" si="0"/>
        <v>1.0275309235018515E-2</v>
      </c>
    </row>
    <row r="27" spans="1:4" ht="14.25" x14ac:dyDescent="0.2">
      <c r="A27" s="2" t="s">
        <v>114</v>
      </c>
      <c r="B27" s="3">
        <v>106552</v>
      </c>
      <c r="C27" s="3">
        <v>134422</v>
      </c>
      <c r="D27" s="17">
        <f t="shared" si="0"/>
        <v>0.26156242961183263</v>
      </c>
    </row>
    <row r="28" spans="1:4" ht="14.25" x14ac:dyDescent="0.2">
      <c r="A28" s="5" t="s">
        <v>149</v>
      </c>
      <c r="B28" s="6">
        <v>210108</v>
      </c>
      <c r="C28" s="6">
        <v>131884</v>
      </c>
      <c r="D28" s="16">
        <f t="shared" si="0"/>
        <v>-0.37230376758619377</v>
      </c>
    </row>
    <row r="29" spans="1:4" ht="14.25" x14ac:dyDescent="0.2">
      <c r="A29" s="2" t="s">
        <v>99</v>
      </c>
      <c r="B29" s="3">
        <v>109090</v>
      </c>
      <c r="C29" s="3">
        <v>126898</v>
      </c>
      <c r="D29" s="17">
        <f t="shared" si="0"/>
        <v>0.16324136034466963</v>
      </c>
    </row>
    <row r="30" spans="1:4" ht="14.25" x14ac:dyDescent="0.2">
      <c r="A30" s="5" t="s">
        <v>242</v>
      </c>
      <c r="B30" s="6">
        <v>165085</v>
      </c>
      <c r="C30" s="6">
        <v>124635</v>
      </c>
      <c r="D30" s="16">
        <f t="shared" si="0"/>
        <v>-0.24502529000212014</v>
      </c>
    </row>
    <row r="31" spans="1:4" ht="14.25" x14ac:dyDescent="0.2">
      <c r="A31" s="2" t="s">
        <v>245</v>
      </c>
      <c r="B31" s="3">
        <v>77957</v>
      </c>
      <c r="C31" s="3">
        <v>114678</v>
      </c>
      <c r="D31" s="17">
        <f t="shared" si="0"/>
        <v>0.47104172813217549</v>
      </c>
    </row>
    <row r="32" spans="1:4" ht="14.25" x14ac:dyDescent="0.2">
      <c r="A32" s="5" t="s">
        <v>22</v>
      </c>
      <c r="B32" s="6">
        <v>90631</v>
      </c>
      <c r="C32" s="6">
        <v>102650</v>
      </c>
      <c r="D32" s="16">
        <f t="shared" si="0"/>
        <v>0.13261466827023871</v>
      </c>
    </row>
    <row r="33" spans="1:4" ht="14.25" x14ac:dyDescent="0.2">
      <c r="A33" s="2" t="s">
        <v>221</v>
      </c>
      <c r="B33" s="3">
        <v>60820</v>
      </c>
      <c r="C33" s="3">
        <v>100489</v>
      </c>
      <c r="D33" s="17">
        <f t="shared" si="0"/>
        <v>0.65223610654389996</v>
      </c>
    </row>
    <row r="34" spans="1:4" ht="14.25" x14ac:dyDescent="0.2">
      <c r="A34" s="5" t="s">
        <v>127</v>
      </c>
      <c r="B34" s="6">
        <v>94145</v>
      </c>
      <c r="C34" s="6">
        <v>97155</v>
      </c>
      <c r="D34" s="16">
        <f t="shared" si="0"/>
        <v>3.1971958149662694E-2</v>
      </c>
    </row>
    <row r="35" spans="1:4" ht="14.25" x14ac:dyDescent="0.2">
      <c r="A35" s="2" t="s">
        <v>123</v>
      </c>
      <c r="B35" s="3">
        <v>64457</v>
      </c>
      <c r="C35" s="3">
        <v>96271</v>
      </c>
      <c r="D35" s="17">
        <f t="shared" si="0"/>
        <v>0.49356935631506271</v>
      </c>
    </row>
    <row r="36" spans="1:4" ht="14.25" x14ac:dyDescent="0.2">
      <c r="A36" s="5" t="s">
        <v>77</v>
      </c>
      <c r="B36" s="6">
        <v>103761</v>
      </c>
      <c r="C36" s="6">
        <v>95670</v>
      </c>
      <c r="D36" s="16">
        <f t="shared" si="0"/>
        <v>-7.7977274698586174E-2</v>
      </c>
    </row>
    <row r="37" spans="1:4" ht="14.25" x14ac:dyDescent="0.2">
      <c r="A37" s="2" t="s">
        <v>132</v>
      </c>
      <c r="B37" s="3">
        <v>90635</v>
      </c>
      <c r="C37" s="3">
        <v>94982</v>
      </c>
      <c r="D37" s="17">
        <f t="shared" si="0"/>
        <v>4.7961604236773869E-2</v>
      </c>
    </row>
    <row r="38" spans="1:4" ht="14.25" x14ac:dyDescent="0.2">
      <c r="A38" s="5" t="s">
        <v>62</v>
      </c>
      <c r="B38" s="6">
        <v>83679</v>
      </c>
      <c r="C38" s="6">
        <v>94782</v>
      </c>
      <c r="D38" s="16">
        <f t="shared" si="0"/>
        <v>0.13268562004804063</v>
      </c>
    </row>
    <row r="39" spans="1:4" ht="14.25" x14ac:dyDescent="0.2">
      <c r="A39" s="2" t="s">
        <v>96</v>
      </c>
      <c r="B39" s="3">
        <v>49232</v>
      </c>
      <c r="C39" s="3">
        <v>83234</v>
      </c>
      <c r="D39" s="17">
        <f t="shared" si="0"/>
        <v>0.69064835879103015</v>
      </c>
    </row>
    <row r="40" spans="1:4" ht="14.25" x14ac:dyDescent="0.2">
      <c r="A40" s="5" t="s">
        <v>162</v>
      </c>
      <c r="B40" s="6">
        <v>125475</v>
      </c>
      <c r="C40" s="6">
        <v>79289</v>
      </c>
      <c r="D40" s="16">
        <f t="shared" si="0"/>
        <v>-0.36808926080892612</v>
      </c>
    </row>
    <row r="41" spans="1:4" ht="14.25" x14ac:dyDescent="0.2">
      <c r="A41" s="2" t="s">
        <v>115</v>
      </c>
      <c r="B41" s="3">
        <v>64270</v>
      </c>
      <c r="C41" s="3">
        <v>76137</v>
      </c>
      <c r="D41" s="17">
        <f t="shared" si="0"/>
        <v>0.18464291271199618</v>
      </c>
    </row>
    <row r="42" spans="1:4" ht="14.25" x14ac:dyDescent="0.2">
      <c r="A42" s="5" t="s">
        <v>236</v>
      </c>
      <c r="B42" s="6">
        <v>52090</v>
      </c>
      <c r="C42" s="6">
        <v>72194</v>
      </c>
      <c r="D42" s="16">
        <f t="shared" si="0"/>
        <v>0.38594739873296224</v>
      </c>
    </row>
    <row r="43" spans="1:4" ht="14.25" x14ac:dyDescent="0.2">
      <c r="A43" s="2" t="s">
        <v>192</v>
      </c>
      <c r="B43" s="3">
        <v>17097</v>
      </c>
      <c r="C43" s="3">
        <v>70865</v>
      </c>
      <c r="D43" s="17">
        <f t="shared" si="0"/>
        <v>3.1448792185763583</v>
      </c>
    </row>
    <row r="44" spans="1:4" ht="14.25" x14ac:dyDescent="0.2">
      <c r="A44" s="5" t="s">
        <v>184</v>
      </c>
      <c r="B44" s="6">
        <v>32954</v>
      </c>
      <c r="C44" s="6">
        <v>69400</v>
      </c>
      <c r="D44" s="16">
        <f t="shared" si="0"/>
        <v>1.1059658918492445</v>
      </c>
    </row>
    <row r="45" spans="1:4" ht="14.25" x14ac:dyDescent="0.2">
      <c r="A45" s="2" t="s">
        <v>59</v>
      </c>
      <c r="B45" s="3">
        <v>55234</v>
      </c>
      <c r="C45" s="3">
        <v>68197</v>
      </c>
      <c r="D45" s="17">
        <f t="shared" si="0"/>
        <v>0.23469239960893651</v>
      </c>
    </row>
    <row r="46" spans="1:4" ht="14.25" x14ac:dyDescent="0.2">
      <c r="A46" s="5" t="s">
        <v>211</v>
      </c>
      <c r="B46" s="6">
        <v>54665</v>
      </c>
      <c r="C46" s="6">
        <v>60314</v>
      </c>
      <c r="D46" s="16">
        <f t="shared" si="0"/>
        <v>0.10333851641818348</v>
      </c>
    </row>
    <row r="47" spans="1:4" ht="14.25" x14ac:dyDescent="0.2">
      <c r="A47" s="2" t="s">
        <v>42</v>
      </c>
      <c r="B47" s="3">
        <v>68563</v>
      </c>
      <c r="C47" s="3">
        <v>58848</v>
      </c>
      <c r="D47" s="17">
        <f t="shared" si="0"/>
        <v>-0.14169449994895211</v>
      </c>
    </row>
    <row r="48" spans="1:4" ht="14.25" x14ac:dyDescent="0.2">
      <c r="A48" s="5" t="s">
        <v>152</v>
      </c>
      <c r="B48" s="6">
        <v>75084</v>
      </c>
      <c r="C48" s="6">
        <v>58092</v>
      </c>
      <c r="D48" s="16">
        <f t="shared" si="0"/>
        <v>-0.22630653667891965</v>
      </c>
    </row>
    <row r="49" spans="1:4" ht="14.25" x14ac:dyDescent="0.2">
      <c r="A49" s="2" t="s">
        <v>101</v>
      </c>
      <c r="B49" s="3">
        <v>38513</v>
      </c>
      <c r="C49" s="3">
        <v>57698</v>
      </c>
      <c r="D49" s="17">
        <f t="shared" si="0"/>
        <v>0.49814348401838338</v>
      </c>
    </row>
    <row r="50" spans="1:4" ht="14.25" x14ac:dyDescent="0.2">
      <c r="A50" s="5" t="s">
        <v>141</v>
      </c>
      <c r="B50" s="6">
        <v>30579</v>
      </c>
      <c r="C50" s="6">
        <v>56164</v>
      </c>
      <c r="D50" s="16">
        <f t="shared" si="0"/>
        <v>0.83668530690997089</v>
      </c>
    </row>
    <row r="51" spans="1:4" ht="14.25" x14ac:dyDescent="0.2">
      <c r="A51" s="2" t="s">
        <v>154</v>
      </c>
      <c r="B51" s="3">
        <v>58814</v>
      </c>
      <c r="C51" s="3">
        <v>53955</v>
      </c>
      <c r="D51" s="17">
        <f t="shared" si="0"/>
        <v>-8.261638385418435E-2</v>
      </c>
    </row>
    <row r="52" spans="1:4" ht="14.25" x14ac:dyDescent="0.2">
      <c r="A52" s="5" t="s">
        <v>186</v>
      </c>
      <c r="B52" s="6">
        <v>54197</v>
      </c>
      <c r="C52" s="6">
        <v>48179</v>
      </c>
      <c r="D52" s="16">
        <f t="shared" si="0"/>
        <v>-0.11103935642194218</v>
      </c>
    </row>
    <row r="53" spans="1:4" ht="14.25" x14ac:dyDescent="0.2">
      <c r="A53" s="2" t="s">
        <v>243</v>
      </c>
      <c r="B53" s="3">
        <v>31845</v>
      </c>
      <c r="C53" s="3">
        <v>47263</v>
      </c>
      <c r="D53" s="17">
        <f t="shared" si="0"/>
        <v>0.48415763856178362</v>
      </c>
    </row>
    <row r="54" spans="1:4" ht="14.25" x14ac:dyDescent="0.2">
      <c r="A54" s="5" t="s">
        <v>21</v>
      </c>
      <c r="B54" s="6">
        <v>45007</v>
      </c>
      <c r="C54" s="6">
        <v>46004</v>
      </c>
      <c r="D54" s="16">
        <f t="shared" si="0"/>
        <v>2.2152109671828901E-2</v>
      </c>
    </row>
    <row r="55" spans="1:4" ht="14.25" x14ac:dyDescent="0.2">
      <c r="A55" s="2" t="s">
        <v>252</v>
      </c>
      <c r="B55" s="3">
        <v>33960</v>
      </c>
      <c r="C55" s="3">
        <v>43433</v>
      </c>
      <c r="D55" s="17">
        <f t="shared" si="0"/>
        <v>0.27894581861012946</v>
      </c>
    </row>
    <row r="56" spans="1:4" ht="14.25" x14ac:dyDescent="0.2">
      <c r="A56" s="5" t="s">
        <v>210</v>
      </c>
      <c r="B56" s="6">
        <v>33179</v>
      </c>
      <c r="C56" s="6">
        <v>42485</v>
      </c>
      <c r="D56" s="16">
        <f t="shared" si="0"/>
        <v>0.28047861599204316</v>
      </c>
    </row>
    <row r="57" spans="1:4" ht="14.25" x14ac:dyDescent="0.2">
      <c r="A57" s="2" t="s">
        <v>110</v>
      </c>
      <c r="B57" s="3">
        <v>22373</v>
      </c>
      <c r="C57" s="3">
        <v>41560</v>
      </c>
      <c r="D57" s="17">
        <f t="shared" si="0"/>
        <v>0.85759620971706974</v>
      </c>
    </row>
    <row r="58" spans="1:4" ht="14.25" x14ac:dyDescent="0.2">
      <c r="A58" s="5" t="s">
        <v>130</v>
      </c>
      <c r="B58" s="6">
        <v>35513</v>
      </c>
      <c r="C58" s="6">
        <v>39680</v>
      </c>
      <c r="D58" s="16">
        <f t="shared" si="0"/>
        <v>0.11733731309661244</v>
      </c>
    </row>
    <row r="59" spans="1:4" ht="14.25" x14ac:dyDescent="0.2">
      <c r="A59" s="2" t="s">
        <v>106</v>
      </c>
      <c r="B59" s="3">
        <v>33726</v>
      </c>
      <c r="C59" s="3">
        <v>39518</v>
      </c>
      <c r="D59" s="17">
        <f t="shared" si="0"/>
        <v>0.17173693886022656</v>
      </c>
    </row>
    <row r="60" spans="1:4" ht="14.25" x14ac:dyDescent="0.2">
      <c r="A60" s="5" t="s">
        <v>97</v>
      </c>
      <c r="B60" s="6">
        <v>41094</v>
      </c>
      <c r="C60" s="6">
        <v>38888</v>
      </c>
      <c r="D60" s="16">
        <f t="shared" si="0"/>
        <v>-5.368180269625733E-2</v>
      </c>
    </row>
    <row r="61" spans="1:4" ht="14.25" x14ac:dyDescent="0.2">
      <c r="A61" s="2" t="s">
        <v>81</v>
      </c>
      <c r="B61" s="3">
        <v>29176</v>
      </c>
      <c r="C61" s="3">
        <v>36954</v>
      </c>
      <c r="D61" s="17">
        <f t="shared" si="0"/>
        <v>0.26658897724156838</v>
      </c>
    </row>
    <row r="62" spans="1:4" ht="14.25" x14ac:dyDescent="0.2">
      <c r="A62" s="5" t="s">
        <v>183</v>
      </c>
      <c r="B62" s="6">
        <v>39141</v>
      </c>
      <c r="C62" s="6">
        <v>36699</v>
      </c>
      <c r="D62" s="16">
        <f t="shared" si="0"/>
        <v>-6.2389821414884694E-2</v>
      </c>
    </row>
    <row r="63" spans="1:4" ht="14.25" x14ac:dyDescent="0.2">
      <c r="A63" s="2" t="s">
        <v>209</v>
      </c>
      <c r="B63" s="3">
        <v>33124</v>
      </c>
      <c r="C63" s="3">
        <v>36414</v>
      </c>
      <c r="D63" s="17">
        <f t="shared" si="0"/>
        <v>9.9323753169906936E-2</v>
      </c>
    </row>
    <row r="64" spans="1:4" ht="14.25" x14ac:dyDescent="0.2">
      <c r="A64" s="5" t="s">
        <v>194</v>
      </c>
      <c r="B64" s="6">
        <v>45156</v>
      </c>
      <c r="C64" s="6">
        <v>36243</v>
      </c>
      <c r="D64" s="16">
        <f t="shared" si="0"/>
        <v>-0.19738240765346793</v>
      </c>
    </row>
    <row r="65" spans="1:4" ht="14.25" x14ac:dyDescent="0.2">
      <c r="A65" s="2" t="s">
        <v>68</v>
      </c>
      <c r="B65" s="3">
        <v>46808</v>
      </c>
      <c r="C65" s="3">
        <v>35275</v>
      </c>
      <c r="D65" s="17">
        <f t="shared" si="0"/>
        <v>-0.24638950606733889</v>
      </c>
    </row>
    <row r="66" spans="1:4" ht="14.25" x14ac:dyDescent="0.2">
      <c r="A66" s="5" t="s">
        <v>208</v>
      </c>
      <c r="B66" s="6">
        <v>18911</v>
      </c>
      <c r="C66" s="6">
        <v>34718</v>
      </c>
      <c r="D66" s="16">
        <f t="shared" si="0"/>
        <v>0.83586272539791651</v>
      </c>
    </row>
    <row r="67" spans="1:4" ht="14.25" x14ac:dyDescent="0.2">
      <c r="A67" s="2" t="s">
        <v>160</v>
      </c>
      <c r="B67" s="3">
        <v>14432</v>
      </c>
      <c r="C67" s="3">
        <v>32247</v>
      </c>
      <c r="D67" s="17">
        <f t="shared" ref="D67:D130" si="1">C67/B67-1</f>
        <v>1.2344096452328159</v>
      </c>
    </row>
    <row r="68" spans="1:4" ht="14.25" x14ac:dyDescent="0.2">
      <c r="A68" s="5" t="s">
        <v>157</v>
      </c>
      <c r="B68" s="6">
        <v>24180</v>
      </c>
      <c r="C68" s="6">
        <v>29978</v>
      </c>
      <c r="D68" s="16">
        <f t="shared" si="1"/>
        <v>0.2397849462365591</v>
      </c>
    </row>
    <row r="69" spans="1:4" ht="14.25" x14ac:dyDescent="0.2">
      <c r="A69" s="2" t="s">
        <v>72</v>
      </c>
      <c r="B69" s="3">
        <v>18515</v>
      </c>
      <c r="C69" s="3">
        <v>27976</v>
      </c>
      <c r="D69" s="17">
        <f t="shared" si="1"/>
        <v>0.51099108830677831</v>
      </c>
    </row>
    <row r="70" spans="1:4" ht="14.25" x14ac:dyDescent="0.2">
      <c r="A70" s="5" t="s">
        <v>166</v>
      </c>
      <c r="B70" s="6">
        <v>23826</v>
      </c>
      <c r="C70" s="6">
        <v>27932</v>
      </c>
      <c r="D70" s="16">
        <f t="shared" si="1"/>
        <v>0.17233274573994795</v>
      </c>
    </row>
    <row r="71" spans="1:4" ht="14.25" x14ac:dyDescent="0.2">
      <c r="A71" s="2" t="s">
        <v>87</v>
      </c>
      <c r="B71" s="3">
        <v>14918</v>
      </c>
      <c r="C71" s="3">
        <v>27743</v>
      </c>
      <c r="D71" s="17">
        <f t="shared" si="1"/>
        <v>0.85969969164767401</v>
      </c>
    </row>
    <row r="72" spans="1:4" ht="14.25" x14ac:dyDescent="0.2">
      <c r="A72" s="5" t="s">
        <v>40</v>
      </c>
      <c r="B72" s="6">
        <v>20792</v>
      </c>
      <c r="C72" s="6">
        <v>27064</v>
      </c>
      <c r="D72" s="16">
        <f t="shared" si="1"/>
        <v>0.30165448249326654</v>
      </c>
    </row>
    <row r="73" spans="1:4" ht="14.25" x14ac:dyDescent="0.2">
      <c r="A73" s="2" t="s">
        <v>225</v>
      </c>
      <c r="B73" s="3">
        <v>26785</v>
      </c>
      <c r="C73" s="3">
        <v>25103</v>
      </c>
      <c r="D73" s="17">
        <f t="shared" si="1"/>
        <v>-6.2796341235766273E-2</v>
      </c>
    </row>
    <row r="74" spans="1:4" ht="14.25" x14ac:dyDescent="0.2">
      <c r="A74" s="5" t="s">
        <v>226</v>
      </c>
      <c r="B74" s="6">
        <v>25796</v>
      </c>
      <c r="C74" s="6">
        <v>24532</v>
      </c>
      <c r="D74" s="16">
        <f t="shared" si="1"/>
        <v>-4.8999844937199555E-2</v>
      </c>
    </row>
    <row r="75" spans="1:4" ht="14.25" x14ac:dyDescent="0.2">
      <c r="A75" s="2" t="s">
        <v>18</v>
      </c>
      <c r="B75" s="3">
        <v>25395</v>
      </c>
      <c r="C75" s="3">
        <v>24513</v>
      </c>
      <c r="D75" s="17">
        <f t="shared" si="1"/>
        <v>-3.4731246308328356E-2</v>
      </c>
    </row>
    <row r="76" spans="1:4" ht="14.25" x14ac:dyDescent="0.2">
      <c r="A76" s="5" t="s">
        <v>13</v>
      </c>
      <c r="B76" s="6">
        <v>12301</v>
      </c>
      <c r="C76" s="6">
        <v>24477</v>
      </c>
      <c r="D76" s="16">
        <f t="shared" si="1"/>
        <v>0.98983822453459069</v>
      </c>
    </row>
    <row r="77" spans="1:4" ht="14.25" x14ac:dyDescent="0.2">
      <c r="A77" s="2" t="s">
        <v>102</v>
      </c>
      <c r="B77" s="3">
        <v>16580</v>
      </c>
      <c r="C77" s="3">
        <v>23816</v>
      </c>
      <c r="D77" s="17">
        <f t="shared" si="1"/>
        <v>0.43642943305186965</v>
      </c>
    </row>
    <row r="78" spans="1:4" ht="14.25" x14ac:dyDescent="0.2">
      <c r="A78" s="5" t="s">
        <v>120</v>
      </c>
      <c r="B78" s="6">
        <v>55014</v>
      </c>
      <c r="C78" s="6">
        <v>23754</v>
      </c>
      <c r="D78" s="16">
        <f t="shared" si="1"/>
        <v>-0.56821899880030535</v>
      </c>
    </row>
    <row r="79" spans="1:4" ht="14.25" x14ac:dyDescent="0.2">
      <c r="A79" s="2" t="s">
        <v>33</v>
      </c>
      <c r="B79" s="3">
        <v>28911</v>
      </c>
      <c r="C79" s="3">
        <v>23585</v>
      </c>
      <c r="D79" s="17">
        <f t="shared" si="1"/>
        <v>-0.18422053889523016</v>
      </c>
    </row>
    <row r="80" spans="1:4" ht="14.25" x14ac:dyDescent="0.2">
      <c r="A80" s="5" t="s">
        <v>151</v>
      </c>
      <c r="B80" s="6">
        <v>25743</v>
      </c>
      <c r="C80" s="6">
        <v>23256</v>
      </c>
      <c r="D80" s="16">
        <f t="shared" si="1"/>
        <v>-9.6608786854678996E-2</v>
      </c>
    </row>
    <row r="81" spans="1:4" ht="14.25" x14ac:dyDescent="0.2">
      <c r="A81" s="2" t="s">
        <v>139</v>
      </c>
      <c r="B81" s="3">
        <v>28404</v>
      </c>
      <c r="C81" s="3">
        <v>22605</v>
      </c>
      <c r="D81" s="17">
        <f t="shared" si="1"/>
        <v>-0.20416138572032105</v>
      </c>
    </row>
    <row r="82" spans="1:4" ht="14.25" x14ac:dyDescent="0.2">
      <c r="A82" s="5" t="s">
        <v>173</v>
      </c>
      <c r="B82" s="6">
        <v>19794</v>
      </c>
      <c r="C82" s="6">
        <v>22340</v>
      </c>
      <c r="D82" s="16">
        <f t="shared" si="1"/>
        <v>0.12862483580883088</v>
      </c>
    </row>
    <row r="83" spans="1:4" ht="14.25" x14ac:dyDescent="0.2">
      <c r="A83" s="2" t="s">
        <v>219</v>
      </c>
      <c r="B83" s="3">
        <v>22127</v>
      </c>
      <c r="C83" s="3">
        <v>20992</v>
      </c>
      <c r="D83" s="17">
        <f t="shared" si="1"/>
        <v>-5.1294798210331227E-2</v>
      </c>
    </row>
    <row r="84" spans="1:4" ht="14.25" x14ac:dyDescent="0.2">
      <c r="A84" s="5" t="s">
        <v>125</v>
      </c>
      <c r="B84" s="6">
        <v>21669</v>
      </c>
      <c r="C84" s="6">
        <v>20391</v>
      </c>
      <c r="D84" s="16">
        <f t="shared" si="1"/>
        <v>-5.8978263879274517E-2</v>
      </c>
    </row>
    <row r="85" spans="1:4" ht="14.25" x14ac:dyDescent="0.2">
      <c r="A85" s="2" t="s">
        <v>78</v>
      </c>
      <c r="B85" s="3">
        <v>14110</v>
      </c>
      <c r="C85" s="3">
        <v>20378</v>
      </c>
      <c r="D85" s="17">
        <f t="shared" si="1"/>
        <v>0.44422395464209785</v>
      </c>
    </row>
    <row r="86" spans="1:4" ht="14.25" x14ac:dyDescent="0.2">
      <c r="A86" s="5" t="s">
        <v>47</v>
      </c>
      <c r="B86" s="6">
        <v>20655</v>
      </c>
      <c r="C86" s="6">
        <v>20175</v>
      </c>
      <c r="D86" s="16">
        <f t="shared" si="1"/>
        <v>-2.3238925199709493E-2</v>
      </c>
    </row>
    <row r="87" spans="1:4" ht="14.25" x14ac:dyDescent="0.2">
      <c r="A87" s="2" t="s">
        <v>134</v>
      </c>
      <c r="B87" s="3">
        <v>11752</v>
      </c>
      <c r="C87" s="3">
        <v>19926</v>
      </c>
      <c r="D87" s="17">
        <f t="shared" si="1"/>
        <v>0.69554118447923763</v>
      </c>
    </row>
    <row r="88" spans="1:4" ht="14.25" x14ac:dyDescent="0.2">
      <c r="A88" s="5" t="s">
        <v>169</v>
      </c>
      <c r="B88" s="6">
        <v>29910</v>
      </c>
      <c r="C88" s="6">
        <v>18921</v>
      </c>
      <c r="D88" s="16">
        <f t="shared" si="1"/>
        <v>-0.36740220661985956</v>
      </c>
    </row>
    <row r="89" spans="1:4" ht="14.25" x14ac:dyDescent="0.2">
      <c r="A89" s="2" t="s">
        <v>74</v>
      </c>
      <c r="B89" s="3">
        <v>17502</v>
      </c>
      <c r="C89" s="3">
        <v>18203</v>
      </c>
      <c r="D89" s="17">
        <f t="shared" si="1"/>
        <v>4.005256542109481E-2</v>
      </c>
    </row>
    <row r="90" spans="1:4" ht="14.25" x14ac:dyDescent="0.2">
      <c r="A90" s="5" t="s">
        <v>113</v>
      </c>
      <c r="B90" s="6">
        <v>17176</v>
      </c>
      <c r="C90" s="6">
        <v>18052</v>
      </c>
      <c r="D90" s="16">
        <f t="shared" si="1"/>
        <v>5.1001397298556128E-2</v>
      </c>
    </row>
    <row r="91" spans="1:4" ht="14.25" x14ac:dyDescent="0.2">
      <c r="A91" s="2" t="s">
        <v>229</v>
      </c>
      <c r="B91" s="3">
        <v>15188</v>
      </c>
      <c r="C91" s="3">
        <v>18045</v>
      </c>
      <c r="D91" s="17">
        <f t="shared" si="1"/>
        <v>0.18810903344745844</v>
      </c>
    </row>
    <row r="92" spans="1:4" ht="14.25" x14ac:dyDescent="0.2">
      <c r="A92" s="5" t="s">
        <v>187</v>
      </c>
      <c r="B92" s="6">
        <v>21416</v>
      </c>
      <c r="C92" s="6">
        <v>17986</v>
      </c>
      <c r="D92" s="16">
        <f t="shared" si="1"/>
        <v>-0.16016062756817329</v>
      </c>
    </row>
    <row r="93" spans="1:4" ht="14.25" x14ac:dyDescent="0.2">
      <c r="A93" s="2" t="s">
        <v>147</v>
      </c>
      <c r="B93" s="3">
        <v>12954</v>
      </c>
      <c r="C93" s="3">
        <v>16814</v>
      </c>
      <c r="D93" s="17">
        <f t="shared" si="1"/>
        <v>0.29797745870001546</v>
      </c>
    </row>
    <row r="94" spans="1:4" ht="14.25" x14ac:dyDescent="0.2">
      <c r="A94" s="5" t="s">
        <v>8</v>
      </c>
      <c r="B94" s="6">
        <v>21458</v>
      </c>
      <c r="C94" s="6">
        <v>15773</v>
      </c>
      <c r="D94" s="16">
        <f t="shared" si="1"/>
        <v>-0.26493615434802875</v>
      </c>
    </row>
    <row r="95" spans="1:4" ht="14.25" x14ac:dyDescent="0.2">
      <c r="A95" s="2" t="s">
        <v>75</v>
      </c>
      <c r="B95" s="3">
        <v>33815</v>
      </c>
      <c r="C95" s="3">
        <v>14800</v>
      </c>
      <c r="D95" s="17">
        <f t="shared" si="1"/>
        <v>-0.56232441224308738</v>
      </c>
    </row>
    <row r="96" spans="1:4" ht="14.25" x14ac:dyDescent="0.2">
      <c r="A96" s="5" t="s">
        <v>20</v>
      </c>
      <c r="B96" s="6">
        <v>18270</v>
      </c>
      <c r="C96" s="6">
        <v>14529</v>
      </c>
      <c r="D96" s="16">
        <f t="shared" si="1"/>
        <v>-0.20476190476190481</v>
      </c>
    </row>
    <row r="97" spans="1:4" ht="14.25" x14ac:dyDescent="0.2">
      <c r="A97" s="2" t="s">
        <v>25</v>
      </c>
      <c r="B97" s="3">
        <v>18257</v>
      </c>
      <c r="C97" s="3">
        <v>13131</v>
      </c>
      <c r="D97" s="17">
        <f t="shared" si="1"/>
        <v>-0.28076902010187876</v>
      </c>
    </row>
    <row r="98" spans="1:4" ht="14.25" x14ac:dyDescent="0.2">
      <c r="A98" s="5" t="s">
        <v>17</v>
      </c>
      <c r="B98" s="6">
        <v>32561</v>
      </c>
      <c r="C98" s="6">
        <v>12756</v>
      </c>
      <c r="D98" s="16">
        <f t="shared" si="1"/>
        <v>-0.60824299008015725</v>
      </c>
    </row>
    <row r="99" spans="1:4" ht="14.25" x14ac:dyDescent="0.2">
      <c r="A99" s="2" t="s">
        <v>249</v>
      </c>
      <c r="B99" s="3">
        <v>9032</v>
      </c>
      <c r="C99" s="3">
        <v>12474</v>
      </c>
      <c r="D99" s="17">
        <f t="shared" si="1"/>
        <v>0.38108945969884855</v>
      </c>
    </row>
    <row r="100" spans="1:4" ht="14.25" x14ac:dyDescent="0.2">
      <c r="A100" s="5" t="s">
        <v>189</v>
      </c>
      <c r="B100" s="6">
        <v>9829</v>
      </c>
      <c r="C100" s="6">
        <v>12162</v>
      </c>
      <c r="D100" s="16">
        <f t="shared" si="1"/>
        <v>0.23735883609726316</v>
      </c>
    </row>
    <row r="101" spans="1:4" ht="14.25" x14ac:dyDescent="0.2">
      <c r="A101" s="2" t="s">
        <v>234</v>
      </c>
      <c r="B101" s="3">
        <v>13417</v>
      </c>
      <c r="C101" s="3">
        <v>12134</v>
      </c>
      <c r="D101" s="17">
        <f t="shared" si="1"/>
        <v>-9.5624953417306369E-2</v>
      </c>
    </row>
    <row r="102" spans="1:4" ht="14.25" x14ac:dyDescent="0.2">
      <c r="A102" s="5" t="s">
        <v>26</v>
      </c>
      <c r="B102" s="6">
        <v>15109</v>
      </c>
      <c r="C102" s="6">
        <v>11480</v>
      </c>
      <c r="D102" s="16">
        <f t="shared" si="1"/>
        <v>-0.24018796743662718</v>
      </c>
    </row>
    <row r="103" spans="1:4" ht="14.25" x14ac:dyDescent="0.2">
      <c r="A103" s="2" t="s">
        <v>227</v>
      </c>
      <c r="B103" s="3">
        <v>14816</v>
      </c>
      <c r="C103" s="3">
        <v>11094</v>
      </c>
      <c r="D103" s="17">
        <f t="shared" si="1"/>
        <v>-0.25121490280777536</v>
      </c>
    </row>
    <row r="104" spans="1:4" ht="14.25" x14ac:dyDescent="0.2">
      <c r="A104" s="5" t="s">
        <v>128</v>
      </c>
      <c r="B104" s="6">
        <v>13224</v>
      </c>
      <c r="C104" s="6">
        <v>10794</v>
      </c>
      <c r="D104" s="16">
        <f t="shared" si="1"/>
        <v>-0.18375680580762255</v>
      </c>
    </row>
    <row r="105" spans="1:4" ht="14.25" x14ac:dyDescent="0.2">
      <c r="A105" s="2" t="s">
        <v>15</v>
      </c>
      <c r="B105" s="3">
        <v>8121</v>
      </c>
      <c r="C105" s="3">
        <v>9454</v>
      </c>
      <c r="D105" s="17">
        <f t="shared" si="1"/>
        <v>0.1641423470016008</v>
      </c>
    </row>
    <row r="106" spans="1:4" ht="14.25" x14ac:dyDescent="0.2">
      <c r="A106" s="5" t="s">
        <v>230</v>
      </c>
      <c r="B106" s="6">
        <v>11443</v>
      </c>
      <c r="C106" s="6">
        <v>9323</v>
      </c>
      <c r="D106" s="16">
        <f t="shared" si="1"/>
        <v>-0.18526610154679712</v>
      </c>
    </row>
    <row r="107" spans="1:4" ht="14.25" x14ac:dyDescent="0.2">
      <c r="A107" s="2" t="s">
        <v>254</v>
      </c>
      <c r="B107" s="3">
        <v>6378</v>
      </c>
      <c r="C107" s="3">
        <v>8953</v>
      </c>
      <c r="D107" s="17">
        <f t="shared" si="1"/>
        <v>0.4037315772969583</v>
      </c>
    </row>
    <row r="108" spans="1:4" ht="14.25" x14ac:dyDescent="0.2">
      <c r="A108" s="5" t="s">
        <v>205</v>
      </c>
      <c r="B108" s="6">
        <v>9373</v>
      </c>
      <c r="C108" s="6">
        <v>8765</v>
      </c>
      <c r="D108" s="16">
        <f t="shared" si="1"/>
        <v>-6.4867171663288148E-2</v>
      </c>
    </row>
    <row r="109" spans="1:4" ht="14.25" x14ac:dyDescent="0.2">
      <c r="A109" s="2" t="s">
        <v>126</v>
      </c>
      <c r="B109" s="3">
        <v>12550</v>
      </c>
      <c r="C109" s="3">
        <v>8605</v>
      </c>
      <c r="D109" s="17">
        <f t="shared" si="1"/>
        <v>-0.3143426294820717</v>
      </c>
    </row>
    <row r="110" spans="1:4" ht="14.25" x14ac:dyDescent="0.2">
      <c r="A110" s="5" t="s">
        <v>161</v>
      </c>
      <c r="B110" s="6">
        <v>1662</v>
      </c>
      <c r="C110" s="6">
        <v>8379</v>
      </c>
      <c r="D110" s="16">
        <f t="shared" si="1"/>
        <v>4.0415162454873643</v>
      </c>
    </row>
    <row r="111" spans="1:4" ht="14.25" x14ac:dyDescent="0.2">
      <c r="A111" s="2" t="s">
        <v>122</v>
      </c>
      <c r="B111" s="3">
        <v>8526</v>
      </c>
      <c r="C111" s="3">
        <v>8170</v>
      </c>
      <c r="D111" s="17">
        <f t="shared" si="1"/>
        <v>-4.175463288763781E-2</v>
      </c>
    </row>
    <row r="112" spans="1:4" ht="14.25" x14ac:dyDescent="0.2">
      <c r="A112" s="5" t="s">
        <v>31</v>
      </c>
      <c r="B112" s="6">
        <v>12516</v>
      </c>
      <c r="C112" s="6">
        <v>8037</v>
      </c>
      <c r="D112" s="16">
        <f t="shared" si="1"/>
        <v>-0.35786193672099709</v>
      </c>
    </row>
    <row r="113" spans="1:4" ht="14.25" x14ac:dyDescent="0.2">
      <c r="A113" s="2" t="s">
        <v>119</v>
      </c>
      <c r="B113" s="3">
        <v>2386</v>
      </c>
      <c r="C113" s="3">
        <v>7716</v>
      </c>
      <c r="D113" s="17">
        <f t="shared" si="1"/>
        <v>2.2338642078792961</v>
      </c>
    </row>
    <row r="114" spans="1:4" ht="14.25" x14ac:dyDescent="0.2">
      <c r="A114" s="5" t="s">
        <v>80</v>
      </c>
      <c r="B114" s="6">
        <v>10632</v>
      </c>
      <c r="C114" s="6">
        <v>7685</v>
      </c>
      <c r="D114" s="16">
        <f t="shared" si="1"/>
        <v>-0.27718209179834463</v>
      </c>
    </row>
    <row r="115" spans="1:4" ht="14.25" x14ac:dyDescent="0.2">
      <c r="A115" s="2" t="s">
        <v>9</v>
      </c>
      <c r="B115" s="3">
        <v>15966</v>
      </c>
      <c r="C115" s="3">
        <v>7280</v>
      </c>
      <c r="D115" s="17">
        <f t="shared" si="1"/>
        <v>-0.54403106601528251</v>
      </c>
    </row>
    <row r="116" spans="1:4" ht="14.25" x14ac:dyDescent="0.2">
      <c r="A116" s="5" t="s">
        <v>107</v>
      </c>
      <c r="B116" s="6">
        <v>4215</v>
      </c>
      <c r="C116" s="6">
        <v>7256</v>
      </c>
      <c r="D116" s="16">
        <f t="shared" si="1"/>
        <v>0.72147093712930022</v>
      </c>
    </row>
    <row r="117" spans="1:4" ht="14.25" x14ac:dyDescent="0.2">
      <c r="A117" s="2" t="s">
        <v>140</v>
      </c>
      <c r="B117" s="3">
        <v>1316</v>
      </c>
      <c r="C117" s="3">
        <v>7082</v>
      </c>
      <c r="D117" s="17">
        <f t="shared" si="1"/>
        <v>4.3814589665653498</v>
      </c>
    </row>
    <row r="118" spans="1:4" ht="14.25" x14ac:dyDescent="0.2">
      <c r="A118" s="5" t="s">
        <v>174</v>
      </c>
      <c r="B118" s="6">
        <v>13677</v>
      </c>
      <c r="C118" s="6">
        <v>6825</v>
      </c>
      <c r="D118" s="16">
        <f t="shared" si="1"/>
        <v>-0.50098705856547487</v>
      </c>
    </row>
    <row r="119" spans="1:4" ht="14.25" x14ac:dyDescent="0.2">
      <c r="A119" s="2" t="s">
        <v>214</v>
      </c>
      <c r="B119" s="3">
        <v>3292</v>
      </c>
      <c r="C119" s="3">
        <v>6605</v>
      </c>
      <c r="D119" s="17">
        <f t="shared" si="1"/>
        <v>1.0063791008505469</v>
      </c>
    </row>
    <row r="120" spans="1:4" ht="14.25" x14ac:dyDescent="0.2">
      <c r="A120" s="5" t="s">
        <v>247</v>
      </c>
      <c r="B120" s="6">
        <v>8640</v>
      </c>
      <c r="C120" s="6">
        <v>6483</v>
      </c>
      <c r="D120" s="16">
        <f t="shared" si="1"/>
        <v>-0.24965277777777772</v>
      </c>
    </row>
    <row r="121" spans="1:4" ht="14.25" x14ac:dyDescent="0.2">
      <c r="A121" s="2" t="s">
        <v>136</v>
      </c>
      <c r="B121" s="3">
        <v>10119</v>
      </c>
      <c r="C121" s="3">
        <v>6457</v>
      </c>
      <c r="D121" s="17">
        <f t="shared" si="1"/>
        <v>-0.3618934677339658</v>
      </c>
    </row>
    <row r="122" spans="1:4" ht="14.25" x14ac:dyDescent="0.2">
      <c r="A122" s="5" t="s">
        <v>148</v>
      </c>
      <c r="B122" s="6">
        <v>1990</v>
      </c>
      <c r="C122" s="6">
        <v>6057</v>
      </c>
      <c r="D122" s="16">
        <f t="shared" si="1"/>
        <v>2.0437185929648241</v>
      </c>
    </row>
    <row r="123" spans="1:4" ht="14.25" x14ac:dyDescent="0.2">
      <c r="A123" s="2" t="s">
        <v>133</v>
      </c>
      <c r="B123" s="3">
        <v>5176</v>
      </c>
      <c r="C123" s="3">
        <v>5889</v>
      </c>
      <c r="D123" s="17">
        <f t="shared" si="1"/>
        <v>0.13775115919629055</v>
      </c>
    </row>
    <row r="124" spans="1:4" ht="14.25" x14ac:dyDescent="0.2">
      <c r="A124" s="5" t="s">
        <v>89</v>
      </c>
      <c r="B124" s="6">
        <v>11342</v>
      </c>
      <c r="C124" s="6">
        <v>5436</v>
      </c>
      <c r="D124" s="16">
        <f t="shared" si="1"/>
        <v>-0.52071944983248097</v>
      </c>
    </row>
    <row r="125" spans="1:4" ht="14.25" x14ac:dyDescent="0.2">
      <c r="A125" s="2" t="s">
        <v>235</v>
      </c>
      <c r="B125" s="3">
        <v>5886</v>
      </c>
      <c r="C125" s="3">
        <v>5092</v>
      </c>
      <c r="D125" s="17">
        <f t="shared" si="1"/>
        <v>-0.1348963642541624</v>
      </c>
    </row>
    <row r="126" spans="1:4" ht="14.25" x14ac:dyDescent="0.2">
      <c r="A126" s="5" t="s">
        <v>231</v>
      </c>
      <c r="B126" s="6">
        <v>4169</v>
      </c>
      <c r="C126" s="6">
        <v>4937</v>
      </c>
      <c r="D126" s="16">
        <f t="shared" si="1"/>
        <v>0.18421683857040061</v>
      </c>
    </row>
    <row r="127" spans="1:4" ht="14.25" x14ac:dyDescent="0.2">
      <c r="A127" s="2" t="s">
        <v>116</v>
      </c>
      <c r="B127" s="3">
        <v>4218</v>
      </c>
      <c r="C127" s="3">
        <v>4933</v>
      </c>
      <c r="D127" s="17">
        <f t="shared" si="1"/>
        <v>0.16951161688003791</v>
      </c>
    </row>
    <row r="128" spans="1:4" ht="14.25" x14ac:dyDescent="0.2">
      <c r="A128" s="5" t="s">
        <v>213</v>
      </c>
      <c r="B128" s="6">
        <v>2410</v>
      </c>
      <c r="C128" s="6">
        <v>4718</v>
      </c>
      <c r="D128" s="16">
        <f t="shared" si="1"/>
        <v>0.95767634854771777</v>
      </c>
    </row>
    <row r="129" spans="1:4" ht="14.25" x14ac:dyDescent="0.2">
      <c r="A129" s="2" t="s">
        <v>155</v>
      </c>
      <c r="B129" s="3">
        <v>6225</v>
      </c>
      <c r="C129" s="3">
        <v>4633</v>
      </c>
      <c r="D129" s="17">
        <f t="shared" si="1"/>
        <v>-0.25574297188755024</v>
      </c>
    </row>
    <row r="130" spans="1:4" ht="14.25" x14ac:dyDescent="0.2">
      <c r="A130" s="5" t="s">
        <v>70</v>
      </c>
      <c r="B130" s="6">
        <v>6758</v>
      </c>
      <c r="C130" s="6">
        <v>4232</v>
      </c>
      <c r="D130" s="16">
        <f t="shared" si="1"/>
        <v>-0.37377922462266944</v>
      </c>
    </row>
    <row r="131" spans="1:4" ht="14.25" x14ac:dyDescent="0.2">
      <c r="A131" s="2" t="s">
        <v>244</v>
      </c>
      <c r="B131" s="3">
        <v>3494</v>
      </c>
      <c r="C131" s="3">
        <v>4144</v>
      </c>
      <c r="D131" s="17">
        <f t="shared" ref="D131:D194" si="2">C131/B131-1</f>
        <v>0.18603319977103605</v>
      </c>
    </row>
    <row r="132" spans="1:4" ht="14.25" x14ac:dyDescent="0.2">
      <c r="A132" s="5" t="s">
        <v>207</v>
      </c>
      <c r="B132" s="6">
        <v>4780</v>
      </c>
      <c r="C132" s="6">
        <v>4101</v>
      </c>
      <c r="D132" s="16">
        <f t="shared" si="2"/>
        <v>-0.14205020920502087</v>
      </c>
    </row>
    <row r="133" spans="1:4" ht="14.25" x14ac:dyDescent="0.2">
      <c r="A133" s="2" t="s">
        <v>65</v>
      </c>
      <c r="B133" s="3">
        <v>3702</v>
      </c>
      <c r="C133" s="3">
        <v>4071</v>
      </c>
      <c r="D133" s="17">
        <f t="shared" si="2"/>
        <v>9.9675850891409956E-2</v>
      </c>
    </row>
    <row r="134" spans="1:4" ht="14.25" x14ac:dyDescent="0.2">
      <c r="A134" s="5" t="s">
        <v>85</v>
      </c>
      <c r="B134" s="6">
        <v>3410</v>
      </c>
      <c r="C134" s="6">
        <v>4016</v>
      </c>
      <c r="D134" s="16">
        <f t="shared" si="2"/>
        <v>0.17771260997067451</v>
      </c>
    </row>
    <row r="135" spans="1:4" ht="14.25" x14ac:dyDescent="0.2">
      <c r="A135" s="2" t="s">
        <v>175</v>
      </c>
      <c r="B135" s="3">
        <v>4255</v>
      </c>
      <c r="C135" s="3">
        <v>3678</v>
      </c>
      <c r="D135" s="17">
        <f t="shared" si="2"/>
        <v>-0.13560517038777908</v>
      </c>
    </row>
    <row r="136" spans="1:4" ht="14.25" x14ac:dyDescent="0.2">
      <c r="A136" s="5" t="s">
        <v>55</v>
      </c>
      <c r="B136" s="6">
        <v>4166</v>
      </c>
      <c r="C136" s="6">
        <v>3643</v>
      </c>
      <c r="D136" s="16">
        <f t="shared" si="2"/>
        <v>-0.12554008641382619</v>
      </c>
    </row>
    <row r="137" spans="1:4" ht="14.25" x14ac:dyDescent="0.2">
      <c r="A137" s="2" t="s">
        <v>138</v>
      </c>
      <c r="B137" s="3">
        <v>4676</v>
      </c>
      <c r="C137" s="3">
        <v>3568</v>
      </c>
      <c r="D137" s="17">
        <f t="shared" si="2"/>
        <v>-0.23695466210436267</v>
      </c>
    </row>
    <row r="138" spans="1:4" ht="14.25" x14ac:dyDescent="0.2">
      <c r="A138" s="5" t="s">
        <v>7</v>
      </c>
      <c r="B138" s="6">
        <v>6100</v>
      </c>
      <c r="C138" s="6">
        <v>3465</v>
      </c>
      <c r="D138" s="16">
        <f t="shared" si="2"/>
        <v>-0.43196721311475406</v>
      </c>
    </row>
    <row r="139" spans="1:4" ht="14.25" x14ac:dyDescent="0.2">
      <c r="A139" s="2" t="s">
        <v>46</v>
      </c>
      <c r="B139" s="3">
        <v>1058</v>
      </c>
      <c r="C139" s="3">
        <v>3362</v>
      </c>
      <c r="D139" s="17">
        <f t="shared" si="2"/>
        <v>2.1776937618147447</v>
      </c>
    </row>
    <row r="140" spans="1:4" ht="14.25" x14ac:dyDescent="0.2">
      <c r="A140" s="5" t="s">
        <v>153</v>
      </c>
      <c r="B140" s="6">
        <v>3224</v>
      </c>
      <c r="C140" s="6">
        <v>3350</v>
      </c>
      <c r="D140" s="16">
        <f t="shared" si="2"/>
        <v>3.9081885856079301E-2</v>
      </c>
    </row>
    <row r="141" spans="1:4" ht="14.25" x14ac:dyDescent="0.2">
      <c r="A141" s="2" t="s">
        <v>69</v>
      </c>
      <c r="B141" s="3">
        <v>4443</v>
      </c>
      <c r="C141" s="3">
        <v>3245</v>
      </c>
      <c r="D141" s="17">
        <f t="shared" si="2"/>
        <v>-0.26963763223047488</v>
      </c>
    </row>
    <row r="142" spans="1:4" ht="14.25" x14ac:dyDescent="0.2">
      <c r="A142" s="5" t="s">
        <v>164</v>
      </c>
      <c r="B142" s="6">
        <v>5115</v>
      </c>
      <c r="C142" s="6">
        <v>3230</v>
      </c>
      <c r="D142" s="16">
        <f t="shared" si="2"/>
        <v>-0.36852394916911047</v>
      </c>
    </row>
    <row r="143" spans="1:4" ht="14.25" x14ac:dyDescent="0.2">
      <c r="A143" s="2" t="s">
        <v>177</v>
      </c>
      <c r="B143" s="3">
        <v>1422</v>
      </c>
      <c r="C143" s="3">
        <v>2991</v>
      </c>
      <c r="D143" s="17">
        <f t="shared" si="2"/>
        <v>1.1033755274261603</v>
      </c>
    </row>
    <row r="144" spans="1:4" ht="14.25" x14ac:dyDescent="0.2">
      <c r="A144" s="5" t="s">
        <v>163</v>
      </c>
      <c r="B144" s="6">
        <v>37594</v>
      </c>
      <c r="C144" s="6">
        <v>2829</v>
      </c>
      <c r="D144" s="16">
        <f t="shared" si="2"/>
        <v>-0.92474863010054797</v>
      </c>
    </row>
    <row r="145" spans="1:4" ht="14.25" x14ac:dyDescent="0.2">
      <c r="A145" s="2" t="s">
        <v>124</v>
      </c>
      <c r="B145" s="3">
        <v>2235</v>
      </c>
      <c r="C145" s="3">
        <v>2588</v>
      </c>
      <c r="D145" s="17">
        <f t="shared" si="2"/>
        <v>0.15794183445190146</v>
      </c>
    </row>
    <row r="146" spans="1:4" ht="14.25" x14ac:dyDescent="0.2">
      <c r="A146" s="5" t="s">
        <v>172</v>
      </c>
      <c r="B146" s="6">
        <v>5160</v>
      </c>
      <c r="C146" s="6">
        <v>2374</v>
      </c>
      <c r="D146" s="16">
        <f t="shared" si="2"/>
        <v>-0.53992248062015502</v>
      </c>
    </row>
    <row r="147" spans="1:4" ht="14.25" x14ac:dyDescent="0.2">
      <c r="A147" s="2" t="s">
        <v>181</v>
      </c>
      <c r="B147" s="3">
        <v>2544</v>
      </c>
      <c r="C147" s="3">
        <v>2366</v>
      </c>
      <c r="D147" s="17">
        <f t="shared" si="2"/>
        <v>-6.9968553459119454E-2</v>
      </c>
    </row>
    <row r="148" spans="1:4" ht="14.25" x14ac:dyDescent="0.2">
      <c r="A148" s="5" t="s">
        <v>67</v>
      </c>
      <c r="B148" s="6">
        <v>2208</v>
      </c>
      <c r="C148" s="6">
        <v>2099</v>
      </c>
      <c r="D148" s="16">
        <f t="shared" si="2"/>
        <v>-4.9365942028985477E-2</v>
      </c>
    </row>
    <row r="149" spans="1:4" ht="14.25" x14ac:dyDescent="0.2">
      <c r="A149" s="2" t="s">
        <v>88</v>
      </c>
      <c r="B149" s="3">
        <v>3142</v>
      </c>
      <c r="C149" s="3">
        <v>1989</v>
      </c>
      <c r="D149" s="17">
        <f t="shared" si="2"/>
        <v>-0.36696371737746658</v>
      </c>
    </row>
    <row r="150" spans="1:4" ht="14.25" x14ac:dyDescent="0.2">
      <c r="A150" s="5" t="s">
        <v>39</v>
      </c>
      <c r="B150" s="6">
        <v>1600</v>
      </c>
      <c r="C150" s="6">
        <v>1825</v>
      </c>
      <c r="D150" s="16">
        <f t="shared" si="2"/>
        <v>0.140625</v>
      </c>
    </row>
    <row r="151" spans="1:4" ht="14.25" x14ac:dyDescent="0.2">
      <c r="A151" s="2" t="s">
        <v>241</v>
      </c>
      <c r="B151" s="3">
        <v>1888</v>
      </c>
      <c r="C151" s="3">
        <v>1762</v>
      </c>
      <c r="D151" s="17">
        <f t="shared" si="2"/>
        <v>-6.6737288135593209E-2</v>
      </c>
    </row>
    <row r="152" spans="1:4" ht="14.25" x14ac:dyDescent="0.2">
      <c r="A152" s="5" t="s">
        <v>168</v>
      </c>
      <c r="B152" s="6">
        <v>2275</v>
      </c>
      <c r="C152" s="6">
        <v>1649</v>
      </c>
      <c r="D152" s="16">
        <f t="shared" si="2"/>
        <v>-0.27516483516483514</v>
      </c>
    </row>
    <row r="153" spans="1:4" ht="14.25" x14ac:dyDescent="0.2">
      <c r="A153" s="2" t="s">
        <v>191</v>
      </c>
      <c r="B153" s="3">
        <v>1671</v>
      </c>
      <c r="C153" s="3">
        <v>1559</v>
      </c>
      <c r="D153" s="17">
        <f t="shared" si="2"/>
        <v>-6.7025733093955764E-2</v>
      </c>
    </row>
    <row r="154" spans="1:4" ht="14.25" x14ac:dyDescent="0.2">
      <c r="A154" s="5" t="s">
        <v>49</v>
      </c>
      <c r="B154" s="6">
        <v>1113</v>
      </c>
      <c r="C154" s="6">
        <v>1505</v>
      </c>
      <c r="D154" s="16">
        <f t="shared" si="2"/>
        <v>0.35220125786163514</v>
      </c>
    </row>
    <row r="155" spans="1:4" ht="14.25" x14ac:dyDescent="0.2">
      <c r="A155" s="2" t="s">
        <v>220</v>
      </c>
      <c r="B155" s="3">
        <v>280</v>
      </c>
      <c r="C155" s="3">
        <v>1464</v>
      </c>
      <c r="D155" s="17">
        <f t="shared" si="2"/>
        <v>4.2285714285714286</v>
      </c>
    </row>
    <row r="156" spans="1:4" ht="14.25" x14ac:dyDescent="0.2">
      <c r="A156" s="5" t="s">
        <v>94</v>
      </c>
      <c r="B156" s="6">
        <v>1527</v>
      </c>
      <c r="C156" s="6">
        <v>1444</v>
      </c>
      <c r="D156" s="16">
        <f t="shared" si="2"/>
        <v>-5.4354944335297972E-2</v>
      </c>
    </row>
    <row r="157" spans="1:4" ht="14.25" x14ac:dyDescent="0.2">
      <c r="A157" s="2" t="s">
        <v>118</v>
      </c>
      <c r="B157" s="3">
        <v>348</v>
      </c>
      <c r="C157" s="3">
        <v>1433</v>
      </c>
      <c r="D157" s="17">
        <f t="shared" si="2"/>
        <v>3.1178160919540234</v>
      </c>
    </row>
    <row r="158" spans="1:4" ht="14.25" x14ac:dyDescent="0.2">
      <c r="A158" s="5" t="s">
        <v>256</v>
      </c>
      <c r="B158" s="6">
        <v>1380</v>
      </c>
      <c r="C158" s="6">
        <v>1384</v>
      </c>
      <c r="D158" s="16">
        <f t="shared" si="2"/>
        <v>2.8985507246377384E-3</v>
      </c>
    </row>
    <row r="159" spans="1:4" ht="14.25" x14ac:dyDescent="0.2">
      <c r="A159" s="2" t="s">
        <v>100</v>
      </c>
      <c r="B159" s="3">
        <v>1842</v>
      </c>
      <c r="C159" s="3">
        <v>1203</v>
      </c>
      <c r="D159" s="17">
        <f t="shared" si="2"/>
        <v>-0.34690553745928343</v>
      </c>
    </row>
    <row r="160" spans="1:4" ht="14.25" x14ac:dyDescent="0.2">
      <c r="A160" s="5" t="s">
        <v>199</v>
      </c>
      <c r="B160" s="6">
        <v>793</v>
      </c>
      <c r="C160" s="6">
        <v>1140</v>
      </c>
      <c r="D160" s="16">
        <f t="shared" si="2"/>
        <v>0.43757881462799486</v>
      </c>
    </row>
    <row r="161" spans="1:4" ht="14.25" x14ac:dyDescent="0.2">
      <c r="A161" s="2" t="s">
        <v>95</v>
      </c>
      <c r="B161" s="3">
        <v>1410</v>
      </c>
      <c r="C161" s="3">
        <v>1078</v>
      </c>
      <c r="D161" s="17">
        <f t="shared" si="2"/>
        <v>-0.23546099290780143</v>
      </c>
    </row>
    <row r="162" spans="1:4" ht="14.25" x14ac:dyDescent="0.2">
      <c r="A162" s="5" t="s">
        <v>52</v>
      </c>
      <c r="B162" s="6">
        <v>18067</v>
      </c>
      <c r="C162" s="6">
        <v>998</v>
      </c>
      <c r="D162" s="16">
        <f t="shared" si="2"/>
        <v>-0.94476116676814081</v>
      </c>
    </row>
    <row r="163" spans="1:4" ht="14.25" x14ac:dyDescent="0.2">
      <c r="A163" s="2" t="s">
        <v>86</v>
      </c>
      <c r="B163" s="3">
        <v>1826</v>
      </c>
      <c r="C163" s="3">
        <v>984</v>
      </c>
      <c r="D163" s="17">
        <f t="shared" si="2"/>
        <v>-0.46111719605695511</v>
      </c>
    </row>
    <row r="164" spans="1:4" ht="14.25" x14ac:dyDescent="0.2">
      <c r="A164" s="5" t="s">
        <v>144</v>
      </c>
      <c r="B164" s="6">
        <v>1631</v>
      </c>
      <c r="C164" s="6">
        <v>798</v>
      </c>
      <c r="D164" s="16">
        <f t="shared" si="2"/>
        <v>-0.51072961373390557</v>
      </c>
    </row>
    <row r="165" spans="1:4" ht="14.25" x14ac:dyDescent="0.2">
      <c r="A165" s="2" t="s">
        <v>61</v>
      </c>
      <c r="B165" s="3">
        <v>773</v>
      </c>
      <c r="C165" s="3">
        <v>710</v>
      </c>
      <c r="D165" s="17">
        <f t="shared" si="2"/>
        <v>-8.1500646830530377E-2</v>
      </c>
    </row>
    <row r="166" spans="1:4" ht="14.25" x14ac:dyDescent="0.2">
      <c r="A166" s="5" t="s">
        <v>27</v>
      </c>
      <c r="B166" s="6">
        <v>192</v>
      </c>
      <c r="C166" s="6">
        <v>655</v>
      </c>
      <c r="D166" s="16">
        <f t="shared" si="2"/>
        <v>2.4114583333333335</v>
      </c>
    </row>
    <row r="167" spans="1:4" ht="14.25" x14ac:dyDescent="0.2">
      <c r="A167" s="2" t="s">
        <v>180</v>
      </c>
      <c r="B167" s="3">
        <v>306</v>
      </c>
      <c r="C167" s="3">
        <v>598</v>
      </c>
      <c r="D167" s="17">
        <f t="shared" si="2"/>
        <v>0.95424836601307184</v>
      </c>
    </row>
    <row r="168" spans="1:4" ht="14.25" x14ac:dyDescent="0.2">
      <c r="A168" s="5" t="s">
        <v>182</v>
      </c>
      <c r="B168" s="6">
        <v>700</v>
      </c>
      <c r="C168" s="6">
        <v>590</v>
      </c>
      <c r="D168" s="16">
        <f t="shared" si="2"/>
        <v>-0.15714285714285714</v>
      </c>
    </row>
    <row r="169" spans="1:4" ht="14.25" x14ac:dyDescent="0.2">
      <c r="A169" s="2" t="s">
        <v>253</v>
      </c>
      <c r="B169" s="3">
        <v>327</v>
      </c>
      <c r="C169" s="3">
        <v>558</v>
      </c>
      <c r="D169" s="17">
        <f t="shared" si="2"/>
        <v>0.70642201834862384</v>
      </c>
    </row>
    <row r="170" spans="1:4" ht="14.25" x14ac:dyDescent="0.2">
      <c r="A170" s="5" t="s">
        <v>34</v>
      </c>
      <c r="B170" s="6">
        <v>1495</v>
      </c>
      <c r="C170" s="6">
        <v>550</v>
      </c>
      <c r="D170" s="16">
        <f t="shared" si="2"/>
        <v>-0.63210702341137126</v>
      </c>
    </row>
    <row r="171" spans="1:4" ht="14.25" x14ac:dyDescent="0.2">
      <c r="A171" s="2" t="s">
        <v>145</v>
      </c>
      <c r="B171" s="3">
        <v>683</v>
      </c>
      <c r="C171" s="3">
        <v>447</v>
      </c>
      <c r="D171" s="17">
        <f t="shared" si="2"/>
        <v>-0.34553440702781846</v>
      </c>
    </row>
    <row r="172" spans="1:4" ht="14.25" x14ac:dyDescent="0.2">
      <c r="A172" s="5" t="s">
        <v>90</v>
      </c>
      <c r="B172" s="6">
        <v>131</v>
      </c>
      <c r="C172" s="6">
        <v>447</v>
      </c>
      <c r="D172" s="16">
        <f t="shared" si="2"/>
        <v>2.4122137404580153</v>
      </c>
    </row>
    <row r="173" spans="1:4" ht="14.25" x14ac:dyDescent="0.2">
      <c r="A173" s="2" t="s">
        <v>159</v>
      </c>
      <c r="B173" s="3">
        <v>499</v>
      </c>
      <c r="C173" s="3">
        <v>440</v>
      </c>
      <c r="D173" s="17">
        <f t="shared" si="2"/>
        <v>-0.11823647294589179</v>
      </c>
    </row>
    <row r="174" spans="1:4" ht="14.25" x14ac:dyDescent="0.2">
      <c r="A174" s="5" t="s">
        <v>202</v>
      </c>
      <c r="B174" s="6">
        <v>874</v>
      </c>
      <c r="C174" s="6">
        <v>427</v>
      </c>
      <c r="D174" s="16">
        <f t="shared" si="2"/>
        <v>-0.51144164759725408</v>
      </c>
    </row>
    <row r="175" spans="1:4" ht="14.25" x14ac:dyDescent="0.2">
      <c r="A175" s="2" t="s">
        <v>43</v>
      </c>
      <c r="B175" s="3">
        <v>1151</v>
      </c>
      <c r="C175" s="3">
        <v>422</v>
      </c>
      <c r="D175" s="17">
        <f t="shared" si="2"/>
        <v>-0.63336229365768903</v>
      </c>
    </row>
    <row r="176" spans="1:4" ht="14.25" x14ac:dyDescent="0.2">
      <c r="A176" s="5" t="s">
        <v>206</v>
      </c>
      <c r="B176" s="6">
        <v>540</v>
      </c>
      <c r="C176" s="6">
        <v>389</v>
      </c>
      <c r="D176" s="16">
        <f t="shared" si="2"/>
        <v>-0.27962962962962967</v>
      </c>
    </row>
    <row r="177" spans="1:4" ht="14.25" x14ac:dyDescent="0.2">
      <c r="A177" s="2" t="s">
        <v>24</v>
      </c>
      <c r="B177" s="3">
        <v>155</v>
      </c>
      <c r="C177" s="3">
        <v>348</v>
      </c>
      <c r="D177" s="17">
        <f t="shared" si="2"/>
        <v>1.2451612903225806</v>
      </c>
    </row>
    <row r="178" spans="1:4" ht="14.25" x14ac:dyDescent="0.2">
      <c r="A178" s="5" t="s">
        <v>150</v>
      </c>
      <c r="B178" s="6">
        <v>1293</v>
      </c>
      <c r="C178" s="6">
        <v>342</v>
      </c>
      <c r="D178" s="16">
        <f t="shared" si="2"/>
        <v>-0.73549883990719256</v>
      </c>
    </row>
    <row r="179" spans="1:4" ht="14.25" x14ac:dyDescent="0.2">
      <c r="A179" s="2" t="s">
        <v>257</v>
      </c>
      <c r="B179" s="3">
        <v>624</v>
      </c>
      <c r="C179" s="3">
        <v>342</v>
      </c>
      <c r="D179" s="17">
        <f t="shared" si="2"/>
        <v>-0.45192307692307687</v>
      </c>
    </row>
    <row r="180" spans="1:4" ht="14.25" x14ac:dyDescent="0.2">
      <c r="A180" s="5" t="s">
        <v>30</v>
      </c>
      <c r="B180" s="6">
        <v>87</v>
      </c>
      <c r="C180" s="6">
        <v>325</v>
      </c>
      <c r="D180" s="16">
        <f t="shared" si="2"/>
        <v>2.735632183908046</v>
      </c>
    </row>
    <row r="181" spans="1:4" ht="14.25" x14ac:dyDescent="0.2">
      <c r="A181" s="2" t="s">
        <v>50</v>
      </c>
      <c r="B181" s="3">
        <v>198</v>
      </c>
      <c r="C181" s="3">
        <v>321</v>
      </c>
      <c r="D181" s="17">
        <f t="shared" si="2"/>
        <v>0.6212121212121211</v>
      </c>
    </row>
    <row r="182" spans="1:4" ht="14.25" x14ac:dyDescent="0.2">
      <c r="A182" s="5" t="s">
        <v>71</v>
      </c>
      <c r="B182" s="6">
        <v>241</v>
      </c>
      <c r="C182" s="6">
        <v>294</v>
      </c>
      <c r="D182" s="16">
        <f t="shared" si="2"/>
        <v>0.21991701244813289</v>
      </c>
    </row>
    <row r="183" spans="1:4" ht="14.25" x14ac:dyDescent="0.2">
      <c r="A183" s="2" t="s">
        <v>178</v>
      </c>
      <c r="B183" s="3">
        <v>16</v>
      </c>
      <c r="C183" s="3">
        <v>282</v>
      </c>
      <c r="D183" s="17">
        <f t="shared" si="2"/>
        <v>16.625</v>
      </c>
    </row>
    <row r="184" spans="1:4" ht="14.25" x14ac:dyDescent="0.2">
      <c r="A184" s="5" t="s">
        <v>190</v>
      </c>
      <c r="B184" s="6">
        <v>239</v>
      </c>
      <c r="C184" s="6">
        <v>277</v>
      </c>
      <c r="D184" s="16">
        <f t="shared" si="2"/>
        <v>0.15899581589958167</v>
      </c>
    </row>
    <row r="185" spans="1:4" ht="14.25" x14ac:dyDescent="0.2">
      <c r="A185" s="2" t="s">
        <v>165</v>
      </c>
      <c r="B185" s="3">
        <v>546</v>
      </c>
      <c r="C185" s="3">
        <v>263</v>
      </c>
      <c r="D185" s="17">
        <f t="shared" si="2"/>
        <v>-0.51831501831501825</v>
      </c>
    </row>
    <row r="186" spans="1:4" ht="14.25" x14ac:dyDescent="0.2">
      <c r="A186" s="5" t="s">
        <v>121</v>
      </c>
      <c r="B186" s="6">
        <v>124</v>
      </c>
      <c r="C186" s="6">
        <v>258</v>
      </c>
      <c r="D186" s="16">
        <f t="shared" si="2"/>
        <v>1.0806451612903225</v>
      </c>
    </row>
    <row r="187" spans="1:4" ht="14.25" x14ac:dyDescent="0.2">
      <c r="A187" s="2" t="s">
        <v>104</v>
      </c>
      <c r="B187" s="3">
        <v>503</v>
      </c>
      <c r="C187" s="3">
        <v>254</v>
      </c>
      <c r="D187" s="17">
        <f t="shared" si="2"/>
        <v>-0.49502982107355864</v>
      </c>
    </row>
    <row r="188" spans="1:4" ht="14.25" x14ac:dyDescent="0.2">
      <c r="A188" s="5" t="s">
        <v>105</v>
      </c>
      <c r="B188" s="6">
        <v>205</v>
      </c>
      <c r="C188" s="6">
        <v>240</v>
      </c>
      <c r="D188" s="16">
        <f t="shared" si="2"/>
        <v>0.1707317073170731</v>
      </c>
    </row>
    <row r="189" spans="1:4" ht="14.25" x14ac:dyDescent="0.2">
      <c r="A189" s="2" t="s">
        <v>93</v>
      </c>
      <c r="B189" s="3">
        <v>24</v>
      </c>
      <c r="C189" s="3">
        <v>236</v>
      </c>
      <c r="D189" s="17">
        <f t="shared" si="2"/>
        <v>8.8333333333333339</v>
      </c>
    </row>
    <row r="190" spans="1:4" ht="14.25" x14ac:dyDescent="0.2">
      <c r="A190" s="5" t="s">
        <v>63</v>
      </c>
      <c r="B190" s="6">
        <v>364</v>
      </c>
      <c r="C190" s="6">
        <v>217</v>
      </c>
      <c r="D190" s="16">
        <f t="shared" si="2"/>
        <v>-0.40384615384615385</v>
      </c>
    </row>
    <row r="191" spans="1:4" ht="14.25" x14ac:dyDescent="0.2">
      <c r="A191" s="2" t="s">
        <v>73</v>
      </c>
      <c r="B191" s="3">
        <v>26</v>
      </c>
      <c r="C191" s="3">
        <v>189</v>
      </c>
      <c r="D191" s="17">
        <f t="shared" si="2"/>
        <v>6.2692307692307692</v>
      </c>
    </row>
    <row r="192" spans="1:4" ht="14.25" x14ac:dyDescent="0.2">
      <c r="A192" s="5" t="s">
        <v>135</v>
      </c>
      <c r="B192" s="6">
        <v>266</v>
      </c>
      <c r="C192" s="6">
        <v>177</v>
      </c>
      <c r="D192" s="16">
        <f t="shared" si="2"/>
        <v>-0.33458646616541354</v>
      </c>
    </row>
    <row r="193" spans="1:4" ht="14.25" x14ac:dyDescent="0.2">
      <c r="A193" s="2" t="s">
        <v>16</v>
      </c>
      <c r="B193" s="3">
        <v>108</v>
      </c>
      <c r="C193" s="3">
        <v>175</v>
      </c>
      <c r="D193" s="17">
        <f t="shared" si="2"/>
        <v>0.62037037037037046</v>
      </c>
    </row>
    <row r="194" spans="1:4" ht="14.25" x14ac:dyDescent="0.2">
      <c r="A194" s="5" t="s">
        <v>197</v>
      </c>
      <c r="B194" s="6">
        <v>99</v>
      </c>
      <c r="C194" s="6">
        <v>148</v>
      </c>
      <c r="D194" s="16">
        <f t="shared" si="2"/>
        <v>0.49494949494949503</v>
      </c>
    </row>
    <row r="195" spans="1:4" ht="14.25" x14ac:dyDescent="0.2">
      <c r="A195" s="2" t="s">
        <v>228</v>
      </c>
      <c r="B195" s="3">
        <v>228</v>
      </c>
      <c r="C195" s="3">
        <v>143</v>
      </c>
      <c r="D195" s="17">
        <f t="shared" ref="D195:D255" si="3">C195/B195-1</f>
        <v>-0.3728070175438597</v>
      </c>
    </row>
    <row r="196" spans="1:4" ht="14.25" x14ac:dyDescent="0.2">
      <c r="A196" s="5" t="s">
        <v>84</v>
      </c>
      <c r="B196" s="6">
        <v>51</v>
      </c>
      <c r="C196" s="6">
        <v>128</v>
      </c>
      <c r="D196" s="16">
        <f t="shared" si="3"/>
        <v>1.5098039215686274</v>
      </c>
    </row>
    <row r="197" spans="1:4" ht="14.25" x14ac:dyDescent="0.2">
      <c r="A197" s="2" t="s">
        <v>58</v>
      </c>
      <c r="B197" s="3">
        <v>0</v>
      </c>
      <c r="C197" s="3">
        <v>124</v>
      </c>
      <c r="D197" s="17" t="e">
        <f t="shared" si="3"/>
        <v>#DIV/0!</v>
      </c>
    </row>
    <row r="198" spans="1:4" ht="14.25" x14ac:dyDescent="0.2">
      <c r="A198" s="5" t="s">
        <v>41</v>
      </c>
      <c r="B198" s="6">
        <v>8</v>
      </c>
      <c r="C198" s="6">
        <v>123</v>
      </c>
      <c r="D198" s="16">
        <f t="shared" si="3"/>
        <v>14.375</v>
      </c>
    </row>
    <row r="199" spans="1:4" ht="14.25" x14ac:dyDescent="0.2">
      <c r="A199" s="2" t="s">
        <v>48</v>
      </c>
      <c r="B199" s="3">
        <v>102</v>
      </c>
      <c r="C199" s="3">
        <v>120</v>
      </c>
      <c r="D199" s="17">
        <f t="shared" si="3"/>
        <v>0.17647058823529416</v>
      </c>
    </row>
    <row r="200" spans="1:4" ht="14.25" x14ac:dyDescent="0.2">
      <c r="A200" s="5" t="s">
        <v>201</v>
      </c>
      <c r="B200" s="6">
        <v>90</v>
      </c>
      <c r="C200" s="6">
        <v>104</v>
      </c>
      <c r="D200" s="16">
        <f t="shared" si="3"/>
        <v>0.15555555555555545</v>
      </c>
    </row>
    <row r="201" spans="1:4" ht="14.25" x14ac:dyDescent="0.2">
      <c r="A201" s="2" t="s">
        <v>232</v>
      </c>
      <c r="B201" s="3">
        <v>9</v>
      </c>
      <c r="C201" s="3">
        <v>75</v>
      </c>
      <c r="D201" s="17">
        <f t="shared" si="3"/>
        <v>7.3333333333333339</v>
      </c>
    </row>
    <row r="202" spans="1:4" ht="14.25" x14ac:dyDescent="0.2">
      <c r="A202" s="5" t="s">
        <v>131</v>
      </c>
      <c r="B202" s="6">
        <v>0</v>
      </c>
      <c r="C202" s="6">
        <v>57</v>
      </c>
      <c r="D202" s="16" t="e">
        <f t="shared" si="3"/>
        <v>#DIV/0!</v>
      </c>
    </row>
    <row r="203" spans="1:4" ht="14.25" x14ac:dyDescent="0.2">
      <c r="A203" s="2" t="s">
        <v>216</v>
      </c>
      <c r="B203" s="3">
        <v>25</v>
      </c>
      <c r="C203" s="3">
        <v>56</v>
      </c>
      <c r="D203" s="17">
        <f t="shared" si="3"/>
        <v>1.2400000000000002</v>
      </c>
    </row>
    <row r="204" spans="1:4" ht="14.25" x14ac:dyDescent="0.2">
      <c r="A204" s="5" t="s">
        <v>185</v>
      </c>
      <c r="B204" s="6">
        <v>128</v>
      </c>
      <c r="C204" s="6">
        <v>55</v>
      </c>
      <c r="D204" s="16">
        <f t="shared" si="3"/>
        <v>-0.5703125</v>
      </c>
    </row>
    <row r="205" spans="1:4" ht="14.25" x14ac:dyDescent="0.2">
      <c r="A205" s="2" t="s">
        <v>239</v>
      </c>
      <c r="B205" s="3">
        <v>308</v>
      </c>
      <c r="C205" s="3">
        <v>46</v>
      </c>
      <c r="D205" s="17">
        <f t="shared" si="3"/>
        <v>-0.85064935064935066</v>
      </c>
    </row>
    <row r="206" spans="1:4" ht="14.25" x14ac:dyDescent="0.2">
      <c r="A206" s="5" t="s">
        <v>79</v>
      </c>
      <c r="B206" s="6">
        <v>92</v>
      </c>
      <c r="C206" s="6">
        <v>39</v>
      </c>
      <c r="D206" s="16">
        <f t="shared" si="3"/>
        <v>-0.57608695652173914</v>
      </c>
    </row>
    <row r="207" spans="1:4" ht="14.25" x14ac:dyDescent="0.2">
      <c r="A207" s="2" t="s">
        <v>51</v>
      </c>
      <c r="B207" s="3">
        <v>31</v>
      </c>
      <c r="C207" s="3">
        <v>34</v>
      </c>
      <c r="D207" s="17">
        <f t="shared" si="3"/>
        <v>9.6774193548387011E-2</v>
      </c>
    </row>
    <row r="208" spans="1:4" ht="14.25" x14ac:dyDescent="0.2">
      <c r="A208" s="5" t="s">
        <v>142</v>
      </c>
      <c r="B208" s="6">
        <v>170</v>
      </c>
      <c r="C208" s="6">
        <v>33</v>
      </c>
      <c r="D208" s="16">
        <f t="shared" si="3"/>
        <v>-0.80588235294117649</v>
      </c>
    </row>
    <row r="209" spans="1:4" ht="14.25" x14ac:dyDescent="0.2">
      <c r="A209" s="2" t="s">
        <v>19</v>
      </c>
      <c r="B209" s="3">
        <v>26</v>
      </c>
      <c r="C209" s="3">
        <v>33</v>
      </c>
      <c r="D209" s="17">
        <f t="shared" si="3"/>
        <v>0.26923076923076916</v>
      </c>
    </row>
    <row r="210" spans="1:4" ht="14.25" x14ac:dyDescent="0.2">
      <c r="A210" s="5" t="s">
        <v>76</v>
      </c>
      <c r="B210" s="6">
        <v>1</v>
      </c>
      <c r="C210" s="6">
        <v>33</v>
      </c>
      <c r="D210" s="16">
        <f t="shared" si="3"/>
        <v>32</v>
      </c>
    </row>
    <row r="211" spans="1:4" ht="14.25" x14ac:dyDescent="0.2">
      <c r="A211" s="2" t="s">
        <v>35</v>
      </c>
      <c r="B211" s="3">
        <v>0</v>
      </c>
      <c r="C211" s="3">
        <v>31</v>
      </c>
      <c r="D211" s="17" t="e">
        <f t="shared" si="3"/>
        <v>#DIV/0!</v>
      </c>
    </row>
    <row r="212" spans="1:4" ht="14.25" x14ac:dyDescent="0.2">
      <c r="A212" s="5" t="s">
        <v>218</v>
      </c>
      <c r="B212" s="6">
        <v>32</v>
      </c>
      <c r="C212" s="6">
        <v>26</v>
      </c>
      <c r="D212" s="16">
        <f t="shared" si="3"/>
        <v>-0.1875</v>
      </c>
    </row>
    <row r="213" spans="1:4" ht="14.25" x14ac:dyDescent="0.2">
      <c r="A213" s="2" t="s">
        <v>215</v>
      </c>
      <c r="B213" s="3">
        <v>7</v>
      </c>
      <c r="C213" s="3">
        <v>26</v>
      </c>
      <c r="D213" s="17">
        <f t="shared" si="3"/>
        <v>2.7142857142857144</v>
      </c>
    </row>
    <row r="214" spans="1:4" ht="14.25" x14ac:dyDescent="0.2">
      <c r="A214" s="5" t="s">
        <v>32</v>
      </c>
      <c r="B214" s="6">
        <v>3</v>
      </c>
      <c r="C214" s="6">
        <v>25</v>
      </c>
      <c r="D214" s="16">
        <f t="shared" si="3"/>
        <v>7.3333333333333339</v>
      </c>
    </row>
    <row r="215" spans="1:4" ht="14.25" x14ac:dyDescent="0.2">
      <c r="A215" s="2" t="s">
        <v>11</v>
      </c>
      <c r="B215" s="3">
        <v>69</v>
      </c>
      <c r="C215" s="3">
        <v>17</v>
      </c>
      <c r="D215" s="17">
        <f t="shared" si="3"/>
        <v>-0.75362318840579712</v>
      </c>
    </row>
    <row r="216" spans="1:4" ht="14.25" x14ac:dyDescent="0.2">
      <c r="A216" s="5" t="s">
        <v>6</v>
      </c>
      <c r="B216" s="6">
        <v>0</v>
      </c>
      <c r="C216" s="6">
        <v>15</v>
      </c>
      <c r="D216" s="16" t="e">
        <f t="shared" si="3"/>
        <v>#DIV/0!</v>
      </c>
    </row>
    <row r="217" spans="1:4" ht="14.25" x14ac:dyDescent="0.2">
      <c r="A217" s="2" t="s">
        <v>146</v>
      </c>
      <c r="B217" s="3">
        <v>46</v>
      </c>
      <c r="C217" s="3">
        <v>10</v>
      </c>
      <c r="D217" s="17">
        <f t="shared" si="3"/>
        <v>-0.78260869565217395</v>
      </c>
    </row>
    <row r="218" spans="1:4" ht="14.25" x14ac:dyDescent="0.2">
      <c r="A218" s="5" t="s">
        <v>57</v>
      </c>
      <c r="B218" s="6">
        <v>12</v>
      </c>
      <c r="C218" s="6">
        <v>10</v>
      </c>
      <c r="D218" s="16">
        <f t="shared" si="3"/>
        <v>-0.16666666666666663</v>
      </c>
    </row>
    <row r="219" spans="1:4" ht="14.25" x14ac:dyDescent="0.2">
      <c r="A219" s="2" t="s">
        <v>44</v>
      </c>
      <c r="B219" s="3">
        <v>0</v>
      </c>
      <c r="C219" s="3">
        <v>6</v>
      </c>
      <c r="D219" s="17" t="e">
        <f t="shared" si="3"/>
        <v>#DIV/0!</v>
      </c>
    </row>
    <row r="220" spans="1:4" ht="14.25" x14ac:dyDescent="0.2">
      <c r="A220" s="5" t="s">
        <v>248</v>
      </c>
      <c r="B220" s="6">
        <v>0</v>
      </c>
      <c r="C220" s="6">
        <v>6</v>
      </c>
      <c r="D220" s="16" t="e">
        <f t="shared" si="3"/>
        <v>#DIV/0!</v>
      </c>
    </row>
    <row r="221" spans="1:4" ht="14.25" x14ac:dyDescent="0.2">
      <c r="A221" s="2" t="s">
        <v>12</v>
      </c>
      <c r="B221" s="3">
        <v>84</v>
      </c>
      <c r="C221" s="3">
        <v>5</v>
      </c>
      <c r="D221" s="17">
        <f t="shared" si="3"/>
        <v>-0.94047619047619047</v>
      </c>
    </row>
    <row r="222" spans="1:4" ht="14.25" x14ac:dyDescent="0.2">
      <c r="A222" s="5" t="s">
        <v>203</v>
      </c>
      <c r="B222" s="6">
        <v>10</v>
      </c>
      <c r="C222" s="6">
        <v>5</v>
      </c>
      <c r="D222" s="16">
        <f t="shared" si="3"/>
        <v>-0.5</v>
      </c>
    </row>
    <row r="223" spans="1:4" ht="14.25" x14ac:dyDescent="0.2">
      <c r="A223" s="2" t="s">
        <v>158</v>
      </c>
      <c r="B223" s="3">
        <v>146</v>
      </c>
      <c r="C223" s="3">
        <v>1</v>
      </c>
      <c r="D223" s="17">
        <f t="shared" si="3"/>
        <v>-0.99315068493150682</v>
      </c>
    </row>
    <row r="224" spans="1:4" ht="14.25" x14ac:dyDescent="0.2">
      <c r="A224" s="5" t="s">
        <v>56</v>
      </c>
      <c r="B224" s="6">
        <v>13</v>
      </c>
      <c r="C224" s="6">
        <v>1</v>
      </c>
      <c r="D224" s="16">
        <f t="shared" si="3"/>
        <v>-0.92307692307692313</v>
      </c>
    </row>
    <row r="225" spans="1:4" ht="14.25" x14ac:dyDescent="0.2">
      <c r="A225" s="2" t="s">
        <v>156</v>
      </c>
      <c r="B225" s="3">
        <v>931</v>
      </c>
      <c r="C225" s="3">
        <v>0</v>
      </c>
      <c r="D225" s="17">
        <f t="shared" si="3"/>
        <v>-1</v>
      </c>
    </row>
    <row r="226" spans="1:4" ht="14.25" x14ac:dyDescent="0.2">
      <c r="A226" s="5" t="s">
        <v>188</v>
      </c>
      <c r="B226" s="6">
        <v>290</v>
      </c>
      <c r="C226" s="6">
        <v>0</v>
      </c>
      <c r="D226" s="16">
        <f t="shared" si="3"/>
        <v>-1</v>
      </c>
    </row>
    <row r="227" spans="1:4" ht="14.25" x14ac:dyDescent="0.2">
      <c r="A227" s="2" t="s">
        <v>91</v>
      </c>
      <c r="B227" s="3">
        <v>168</v>
      </c>
      <c r="C227" s="3">
        <v>0</v>
      </c>
      <c r="D227" s="17">
        <f t="shared" si="3"/>
        <v>-1</v>
      </c>
    </row>
    <row r="228" spans="1:4" ht="14.25" x14ac:dyDescent="0.2">
      <c r="A228" s="5" t="s">
        <v>143</v>
      </c>
      <c r="B228" s="6">
        <v>158</v>
      </c>
      <c r="C228" s="6">
        <v>0</v>
      </c>
      <c r="D228" s="16">
        <f t="shared" si="3"/>
        <v>-1</v>
      </c>
    </row>
    <row r="229" spans="1:4" ht="14.25" x14ac:dyDescent="0.2">
      <c r="A229" s="2" t="s">
        <v>167</v>
      </c>
      <c r="B229" s="3">
        <v>53</v>
      </c>
      <c r="C229" s="3">
        <v>0</v>
      </c>
      <c r="D229" s="17">
        <f t="shared" si="3"/>
        <v>-1</v>
      </c>
    </row>
    <row r="230" spans="1:4" ht="14.25" x14ac:dyDescent="0.2">
      <c r="A230" s="5" t="s">
        <v>204</v>
      </c>
      <c r="B230" s="6">
        <v>31</v>
      </c>
      <c r="C230" s="6">
        <v>0</v>
      </c>
      <c r="D230" s="16">
        <f t="shared" si="3"/>
        <v>-1</v>
      </c>
    </row>
    <row r="231" spans="1:4" ht="14.25" x14ac:dyDescent="0.2">
      <c r="A231" s="2" t="s">
        <v>83</v>
      </c>
      <c r="B231" s="3">
        <v>29</v>
      </c>
      <c r="C231" s="3">
        <v>0</v>
      </c>
      <c r="D231" s="17">
        <f t="shared" si="3"/>
        <v>-1</v>
      </c>
    </row>
    <row r="232" spans="1:4" ht="14.25" x14ac:dyDescent="0.2">
      <c r="A232" s="5" t="s">
        <v>64</v>
      </c>
      <c r="B232" s="6">
        <v>24</v>
      </c>
      <c r="C232" s="6">
        <v>0</v>
      </c>
      <c r="D232" s="16">
        <f t="shared" si="3"/>
        <v>-1</v>
      </c>
    </row>
    <row r="233" spans="1:4" ht="14.25" x14ac:dyDescent="0.2">
      <c r="A233" s="2" t="s">
        <v>233</v>
      </c>
      <c r="B233" s="3">
        <v>22</v>
      </c>
      <c r="C233" s="3">
        <v>0</v>
      </c>
      <c r="D233" s="17">
        <f t="shared" si="3"/>
        <v>-1</v>
      </c>
    </row>
    <row r="234" spans="1:4" ht="14.25" x14ac:dyDescent="0.2">
      <c r="A234" s="5" t="s">
        <v>224</v>
      </c>
      <c r="B234" s="6">
        <v>21</v>
      </c>
      <c r="C234" s="6">
        <v>0</v>
      </c>
      <c r="D234" s="16">
        <f t="shared" si="3"/>
        <v>-1</v>
      </c>
    </row>
    <row r="235" spans="1:4" ht="14.25" x14ac:dyDescent="0.2">
      <c r="A235" s="2" t="s">
        <v>217</v>
      </c>
      <c r="B235" s="3">
        <v>20</v>
      </c>
      <c r="C235" s="3">
        <v>0</v>
      </c>
      <c r="D235" s="17">
        <f t="shared" si="3"/>
        <v>-1</v>
      </c>
    </row>
    <row r="236" spans="1:4" ht="14.25" x14ac:dyDescent="0.2">
      <c r="A236" s="5" t="s">
        <v>92</v>
      </c>
      <c r="B236" s="6">
        <v>18</v>
      </c>
      <c r="C236" s="6">
        <v>0</v>
      </c>
      <c r="D236" s="16">
        <f t="shared" si="3"/>
        <v>-1</v>
      </c>
    </row>
    <row r="237" spans="1:4" ht="14.25" x14ac:dyDescent="0.2">
      <c r="A237" s="2" t="s">
        <v>176</v>
      </c>
      <c r="B237" s="3">
        <v>6</v>
      </c>
      <c r="C237" s="3">
        <v>0</v>
      </c>
      <c r="D237" s="17">
        <f t="shared" si="3"/>
        <v>-1</v>
      </c>
    </row>
    <row r="238" spans="1:4" ht="14.25" x14ac:dyDescent="0.2">
      <c r="A238" s="5" t="s">
        <v>14</v>
      </c>
      <c r="B238" s="6">
        <v>0</v>
      </c>
      <c r="C238" s="6">
        <v>0</v>
      </c>
      <c r="D238" s="16" t="e">
        <f t="shared" si="3"/>
        <v>#DIV/0!</v>
      </c>
    </row>
    <row r="239" spans="1:4" ht="14.25" x14ac:dyDescent="0.2">
      <c r="A239" s="2" t="s">
        <v>28</v>
      </c>
      <c r="B239" s="3">
        <v>0</v>
      </c>
      <c r="C239" s="3">
        <v>0</v>
      </c>
      <c r="D239" s="17" t="e">
        <f t="shared" si="3"/>
        <v>#DIV/0!</v>
      </c>
    </row>
    <row r="240" spans="1:4" ht="14.25" x14ac:dyDescent="0.2">
      <c r="A240" s="5" t="s">
        <v>53</v>
      </c>
      <c r="B240" s="6">
        <v>0</v>
      </c>
      <c r="C240" s="6">
        <v>0</v>
      </c>
      <c r="D240" s="16" t="e">
        <f t="shared" si="3"/>
        <v>#DIV/0!</v>
      </c>
    </row>
    <row r="241" spans="1:4" ht="14.25" x14ac:dyDescent="0.2">
      <c r="A241" s="2" t="s">
        <v>66</v>
      </c>
      <c r="B241" s="3">
        <v>0</v>
      </c>
      <c r="C241" s="3">
        <v>0</v>
      </c>
      <c r="D241" s="17" t="e">
        <f t="shared" si="3"/>
        <v>#DIV/0!</v>
      </c>
    </row>
    <row r="242" spans="1:4" ht="14.25" x14ac:dyDescent="0.2">
      <c r="A242" s="5" t="s">
        <v>98</v>
      </c>
      <c r="B242" s="6">
        <v>0</v>
      </c>
      <c r="C242" s="6">
        <v>0</v>
      </c>
      <c r="D242" s="16" t="e">
        <f t="shared" si="3"/>
        <v>#DIV/0!</v>
      </c>
    </row>
    <row r="243" spans="1:4" ht="14.25" x14ac:dyDescent="0.2">
      <c r="A243" s="2" t="s">
        <v>129</v>
      </c>
      <c r="B243" s="3">
        <v>0</v>
      </c>
      <c r="C243" s="3">
        <v>0</v>
      </c>
      <c r="D243" s="17" t="e">
        <f t="shared" si="3"/>
        <v>#DIV/0!</v>
      </c>
    </row>
    <row r="244" spans="1:4" ht="14.25" x14ac:dyDescent="0.2">
      <c r="A244" s="5" t="s">
        <v>137</v>
      </c>
      <c r="B244" s="6">
        <v>0</v>
      </c>
      <c r="C244" s="6">
        <v>0</v>
      </c>
      <c r="D244" s="16" t="e">
        <f t="shared" si="3"/>
        <v>#DIV/0!</v>
      </c>
    </row>
    <row r="245" spans="1:4" ht="14.25" x14ac:dyDescent="0.2">
      <c r="A245" s="2" t="s">
        <v>171</v>
      </c>
      <c r="B245" s="3">
        <v>0</v>
      </c>
      <c r="C245" s="3">
        <v>0</v>
      </c>
      <c r="D245" s="17" t="e">
        <f t="shared" si="3"/>
        <v>#DIV/0!</v>
      </c>
    </row>
    <row r="246" spans="1:4" ht="14.25" x14ac:dyDescent="0.2">
      <c r="A246" s="5" t="s">
        <v>179</v>
      </c>
      <c r="B246" s="6">
        <v>0</v>
      </c>
      <c r="C246" s="6">
        <v>0</v>
      </c>
      <c r="D246" s="16" t="e">
        <f t="shared" si="3"/>
        <v>#DIV/0!</v>
      </c>
    </row>
    <row r="247" spans="1:4" ht="14.25" x14ac:dyDescent="0.2">
      <c r="A247" s="2" t="s">
        <v>195</v>
      </c>
      <c r="B247" s="3">
        <v>0</v>
      </c>
      <c r="C247" s="3">
        <v>0</v>
      </c>
      <c r="D247" s="17" t="e">
        <f t="shared" si="3"/>
        <v>#DIV/0!</v>
      </c>
    </row>
    <row r="248" spans="1:4" ht="14.25" x14ac:dyDescent="0.2">
      <c r="A248" s="5" t="s">
        <v>196</v>
      </c>
      <c r="B248" s="6">
        <v>0</v>
      </c>
      <c r="C248" s="6">
        <v>0</v>
      </c>
      <c r="D248" s="16" t="e">
        <f t="shared" si="3"/>
        <v>#DIV/0!</v>
      </c>
    </row>
    <row r="249" spans="1:4" ht="14.25" x14ac:dyDescent="0.2">
      <c r="A249" s="2" t="s">
        <v>212</v>
      </c>
      <c r="B249" s="3">
        <v>0</v>
      </c>
      <c r="C249" s="3">
        <v>0</v>
      </c>
      <c r="D249" s="17" t="e">
        <f t="shared" si="3"/>
        <v>#DIV/0!</v>
      </c>
    </row>
    <row r="250" spans="1:4" ht="14.25" x14ac:dyDescent="0.2">
      <c r="A250" s="5" t="s">
        <v>223</v>
      </c>
      <c r="B250" s="6">
        <v>0</v>
      </c>
      <c r="C250" s="6">
        <v>0</v>
      </c>
      <c r="D250" s="16" t="e">
        <f t="shared" si="3"/>
        <v>#DIV/0!</v>
      </c>
    </row>
    <row r="251" spans="1:4" ht="14.25" x14ac:dyDescent="0.2">
      <c r="A251" s="2" t="s">
        <v>237</v>
      </c>
      <c r="B251" s="3">
        <v>0</v>
      </c>
      <c r="C251" s="3">
        <v>0</v>
      </c>
      <c r="D251" s="17" t="e">
        <f t="shared" si="3"/>
        <v>#DIV/0!</v>
      </c>
    </row>
    <row r="252" spans="1:4" ht="14.25" x14ac:dyDescent="0.2">
      <c r="A252" s="5" t="s">
        <v>238</v>
      </c>
      <c r="B252" s="6">
        <v>0</v>
      </c>
      <c r="C252" s="6">
        <v>0</v>
      </c>
      <c r="D252" s="16" t="e">
        <f t="shared" si="3"/>
        <v>#DIV/0!</v>
      </c>
    </row>
    <row r="253" spans="1:4" ht="14.25" x14ac:dyDescent="0.2">
      <c r="A253" s="2" t="s">
        <v>246</v>
      </c>
      <c r="B253" s="3">
        <v>0</v>
      </c>
      <c r="C253" s="3">
        <v>0</v>
      </c>
      <c r="D253" s="17" t="e">
        <f t="shared" si="3"/>
        <v>#DIV/0!</v>
      </c>
    </row>
    <row r="254" spans="1:4" ht="14.25" x14ac:dyDescent="0.2">
      <c r="A254" s="5" t="s">
        <v>250</v>
      </c>
      <c r="B254" s="6">
        <v>0</v>
      </c>
      <c r="C254" s="6">
        <v>0</v>
      </c>
      <c r="D254" s="16" t="e">
        <f t="shared" si="3"/>
        <v>#DIV/0!</v>
      </c>
    </row>
    <row r="255" spans="1:4" ht="14.25" x14ac:dyDescent="0.2">
      <c r="A255" s="2" t="s">
        <v>251</v>
      </c>
      <c r="B255" s="3">
        <v>0</v>
      </c>
      <c r="C255" s="3">
        <v>0</v>
      </c>
      <c r="D255" s="17" t="e">
        <f t="shared" si="3"/>
        <v>#DIV/0!</v>
      </c>
    </row>
    <row r="256" spans="1:4" x14ac:dyDescent="0.2">
      <c r="B256" s="1"/>
      <c r="C256" s="1"/>
    </row>
    <row r="257" spans="2:3" x14ac:dyDescent="0.2">
      <c r="B257" s="1"/>
      <c r="C257" s="1"/>
    </row>
    <row r="258" spans="2:3" x14ac:dyDescent="0.2">
      <c r="B258" s="1"/>
      <c r="C258" s="1"/>
    </row>
  </sheetData>
  <sortState ref="A3:D255">
    <sortCondition descending="1" ref="C3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8"/>
  <sheetViews>
    <sheetView workbookViewId="0">
      <selection sqref="A1:D1"/>
    </sheetView>
  </sheetViews>
  <sheetFormatPr defaultRowHeight="12.75" x14ac:dyDescent="0.2"/>
  <cols>
    <col min="1" max="1" width="28.7109375" bestFit="1" customWidth="1"/>
    <col min="2" max="3" width="18.42578125" bestFit="1" customWidth="1"/>
    <col min="4" max="4" width="9.140625" style="18" bestFit="1" customWidth="1"/>
  </cols>
  <sheetData>
    <row r="1" spans="1:4" ht="15" x14ac:dyDescent="0.25">
      <c r="A1" s="19" t="s">
        <v>0</v>
      </c>
      <c r="B1" s="19"/>
      <c r="C1" s="19"/>
      <c r="D1" s="19"/>
    </row>
    <row r="2" spans="1:4" ht="15" x14ac:dyDescent="0.25">
      <c r="A2" s="8" t="s">
        <v>356</v>
      </c>
      <c r="B2" s="9" t="s">
        <v>3</v>
      </c>
      <c r="C2" s="9" t="s">
        <v>4</v>
      </c>
      <c r="D2" s="15" t="s">
        <v>352</v>
      </c>
    </row>
    <row r="3" spans="1:4" ht="15" x14ac:dyDescent="0.25">
      <c r="A3" s="11" t="s">
        <v>5</v>
      </c>
      <c r="B3" s="12">
        <v>83824214</v>
      </c>
      <c r="C3" s="12">
        <v>88594611</v>
      </c>
      <c r="D3" s="14">
        <f t="shared" ref="D3:D66" si="0">C3/B3-1</f>
        <v>5.6909534517078697E-2</v>
      </c>
    </row>
    <row r="4" spans="1:4" ht="14.25" x14ac:dyDescent="0.2">
      <c r="A4" s="5" t="s">
        <v>10</v>
      </c>
      <c r="B4" s="6">
        <v>7644146</v>
      </c>
      <c r="C4" s="6">
        <v>8865698</v>
      </c>
      <c r="D4" s="16">
        <f t="shared" si="0"/>
        <v>0.15980228530433616</v>
      </c>
    </row>
    <row r="5" spans="1:4" ht="14.25" x14ac:dyDescent="0.2">
      <c r="A5" s="2" t="s">
        <v>108</v>
      </c>
      <c r="B5" s="3">
        <v>6519466</v>
      </c>
      <c r="C5" s="3">
        <v>6334204</v>
      </c>
      <c r="D5" s="17">
        <f t="shared" si="0"/>
        <v>-2.8416744561594487E-2</v>
      </c>
    </row>
    <row r="6" spans="1:4" ht="14.25" x14ac:dyDescent="0.2">
      <c r="A6" s="5" t="s">
        <v>38</v>
      </c>
      <c r="B6" s="6">
        <v>4705032</v>
      </c>
      <c r="C6" s="6">
        <v>5630616</v>
      </c>
      <c r="D6" s="16">
        <f t="shared" si="0"/>
        <v>0.19672214769208796</v>
      </c>
    </row>
    <row r="7" spans="1:4" ht="14.25" x14ac:dyDescent="0.2">
      <c r="A7" s="2" t="s">
        <v>117</v>
      </c>
      <c r="B7" s="3">
        <v>3925061</v>
      </c>
      <c r="C7" s="3">
        <v>4273874</v>
      </c>
      <c r="D7" s="17">
        <f t="shared" si="0"/>
        <v>8.8868173004190254E-2</v>
      </c>
    </row>
    <row r="8" spans="1:4" ht="14.25" x14ac:dyDescent="0.2">
      <c r="A8" s="5" t="s">
        <v>82</v>
      </c>
      <c r="B8" s="6">
        <v>3716488</v>
      </c>
      <c r="C8" s="6">
        <v>3934956</v>
      </c>
      <c r="D8" s="16">
        <f t="shared" si="0"/>
        <v>5.8783453626111593E-2</v>
      </c>
    </row>
    <row r="9" spans="1:4" ht="14.25" x14ac:dyDescent="0.2">
      <c r="A9" s="2" t="s">
        <v>200</v>
      </c>
      <c r="B9" s="3">
        <v>4017214</v>
      </c>
      <c r="C9" s="3">
        <v>3550347</v>
      </c>
      <c r="D9" s="17">
        <f t="shared" si="0"/>
        <v>-0.11621661181107101</v>
      </c>
    </row>
    <row r="10" spans="1:4" ht="14.25" x14ac:dyDescent="0.2">
      <c r="A10" s="5" t="s">
        <v>37</v>
      </c>
      <c r="B10" s="6">
        <v>3283268</v>
      </c>
      <c r="C10" s="6">
        <v>3418497</v>
      </c>
      <c r="D10" s="16">
        <f t="shared" si="0"/>
        <v>4.1187317026815995E-2</v>
      </c>
    </row>
    <row r="11" spans="1:4" ht="14.25" x14ac:dyDescent="0.2">
      <c r="A11" s="2" t="s">
        <v>111</v>
      </c>
      <c r="B11" s="3">
        <v>2416059</v>
      </c>
      <c r="C11" s="3">
        <v>2800105</v>
      </c>
      <c r="D11" s="17">
        <f t="shared" si="0"/>
        <v>0.15895555530721728</v>
      </c>
    </row>
    <row r="12" spans="1:4" ht="14.25" x14ac:dyDescent="0.2">
      <c r="A12" s="5" t="s">
        <v>103</v>
      </c>
      <c r="B12" s="6">
        <v>2044706</v>
      </c>
      <c r="C12" s="6">
        <v>2048293</v>
      </c>
      <c r="D12" s="16">
        <f t="shared" si="0"/>
        <v>1.7542864353115029E-3</v>
      </c>
    </row>
    <row r="13" spans="1:4" ht="14.25" x14ac:dyDescent="0.2">
      <c r="A13" s="2" t="s">
        <v>36</v>
      </c>
      <c r="B13" s="3">
        <v>1570532</v>
      </c>
      <c r="C13" s="3">
        <v>1846029</v>
      </c>
      <c r="D13" s="17">
        <f t="shared" si="0"/>
        <v>0.17541635573168834</v>
      </c>
    </row>
    <row r="14" spans="1:4" ht="14.25" x14ac:dyDescent="0.2">
      <c r="A14" s="5" t="s">
        <v>112</v>
      </c>
      <c r="B14" s="6">
        <v>1530931</v>
      </c>
      <c r="C14" s="6">
        <v>1818230</v>
      </c>
      <c r="D14" s="16">
        <f t="shared" si="0"/>
        <v>0.18766293190222161</v>
      </c>
    </row>
    <row r="15" spans="1:4" ht="14.25" x14ac:dyDescent="0.2">
      <c r="A15" s="2" t="s">
        <v>222</v>
      </c>
      <c r="B15" s="3">
        <v>2137301</v>
      </c>
      <c r="C15" s="3">
        <v>1793304</v>
      </c>
      <c r="D15" s="17">
        <f t="shared" si="0"/>
        <v>-0.16094925328720666</v>
      </c>
    </row>
    <row r="16" spans="1:4" ht="14.25" x14ac:dyDescent="0.2">
      <c r="A16" s="5" t="s">
        <v>109</v>
      </c>
      <c r="B16" s="6">
        <v>1418800</v>
      </c>
      <c r="C16" s="6">
        <v>1789222</v>
      </c>
      <c r="D16" s="16">
        <f t="shared" si="0"/>
        <v>0.26108119537637431</v>
      </c>
    </row>
    <row r="17" spans="1:4" ht="14.25" x14ac:dyDescent="0.2">
      <c r="A17" s="2" t="s">
        <v>198</v>
      </c>
      <c r="B17" s="3">
        <v>1525947</v>
      </c>
      <c r="C17" s="3">
        <v>1776247</v>
      </c>
      <c r="D17" s="17">
        <f t="shared" si="0"/>
        <v>0.16402928804211414</v>
      </c>
    </row>
    <row r="18" spans="1:4" ht="14.25" x14ac:dyDescent="0.2">
      <c r="A18" s="5" t="s">
        <v>29</v>
      </c>
      <c r="B18" s="6">
        <v>1522687</v>
      </c>
      <c r="C18" s="6">
        <v>1768662</v>
      </c>
      <c r="D18" s="16">
        <f t="shared" si="0"/>
        <v>0.1615400932693325</v>
      </c>
    </row>
    <row r="19" spans="1:4" ht="14.25" x14ac:dyDescent="0.2">
      <c r="A19" s="2" t="s">
        <v>170</v>
      </c>
      <c r="B19" s="3">
        <v>1974224</v>
      </c>
      <c r="C19" s="3">
        <v>1708541</v>
      </c>
      <c r="D19" s="17">
        <f t="shared" si="0"/>
        <v>-0.1345759143845886</v>
      </c>
    </row>
    <row r="20" spans="1:4" ht="14.25" x14ac:dyDescent="0.2">
      <c r="A20" s="5" t="s">
        <v>60</v>
      </c>
      <c r="B20" s="6">
        <v>2071301</v>
      </c>
      <c r="C20" s="6">
        <v>1704125</v>
      </c>
      <c r="D20" s="16">
        <f t="shared" si="0"/>
        <v>-0.17726829659233501</v>
      </c>
    </row>
    <row r="21" spans="1:4" ht="14.25" x14ac:dyDescent="0.2">
      <c r="A21" s="2" t="s">
        <v>23</v>
      </c>
      <c r="B21" s="3">
        <v>1693600</v>
      </c>
      <c r="C21" s="3">
        <v>1578092</v>
      </c>
      <c r="D21" s="17">
        <f t="shared" si="0"/>
        <v>-6.8202645252716132E-2</v>
      </c>
    </row>
    <row r="22" spans="1:4" ht="14.25" x14ac:dyDescent="0.2">
      <c r="A22" s="5" t="s">
        <v>149</v>
      </c>
      <c r="B22" s="6">
        <v>1700444</v>
      </c>
      <c r="C22" s="6">
        <v>1415112</v>
      </c>
      <c r="D22" s="16">
        <f t="shared" si="0"/>
        <v>-0.16779852791388605</v>
      </c>
    </row>
    <row r="23" spans="1:4" ht="14.25" x14ac:dyDescent="0.2">
      <c r="A23" s="2" t="s">
        <v>193</v>
      </c>
      <c r="B23" s="3">
        <v>1152568</v>
      </c>
      <c r="C23" s="3">
        <v>1400895</v>
      </c>
      <c r="D23" s="17">
        <f t="shared" si="0"/>
        <v>0.21545540046227218</v>
      </c>
    </row>
    <row r="24" spans="1:4" ht="14.25" x14ac:dyDescent="0.2">
      <c r="A24" s="5" t="s">
        <v>240</v>
      </c>
      <c r="B24" s="6">
        <v>1086418</v>
      </c>
      <c r="C24" s="6">
        <v>1274606</v>
      </c>
      <c r="D24" s="16">
        <f t="shared" si="0"/>
        <v>0.17321877951212139</v>
      </c>
    </row>
    <row r="25" spans="1:4" ht="14.25" x14ac:dyDescent="0.2">
      <c r="A25" s="2" t="s">
        <v>54</v>
      </c>
      <c r="B25" s="3">
        <v>1311862</v>
      </c>
      <c r="C25" s="3">
        <v>1209898</v>
      </c>
      <c r="D25" s="17">
        <f t="shared" si="0"/>
        <v>-7.7724638719621431E-2</v>
      </c>
    </row>
    <row r="26" spans="1:4" ht="14.25" x14ac:dyDescent="0.2">
      <c r="A26" s="5" t="s">
        <v>45</v>
      </c>
      <c r="B26" s="6">
        <v>1093641</v>
      </c>
      <c r="C26" s="6">
        <v>1187219</v>
      </c>
      <c r="D26" s="16">
        <f t="shared" si="0"/>
        <v>8.5565555790245718E-2</v>
      </c>
    </row>
    <row r="27" spans="1:4" ht="14.25" x14ac:dyDescent="0.2">
      <c r="A27" s="2" t="s">
        <v>242</v>
      </c>
      <c r="B27" s="3">
        <v>1153115</v>
      </c>
      <c r="C27" s="3">
        <v>936970</v>
      </c>
      <c r="D27" s="17">
        <f t="shared" si="0"/>
        <v>-0.18744444396265769</v>
      </c>
    </row>
    <row r="28" spans="1:4" ht="14.25" x14ac:dyDescent="0.2">
      <c r="A28" s="5" t="s">
        <v>255</v>
      </c>
      <c r="B28" s="6">
        <v>763701</v>
      </c>
      <c r="C28" s="6">
        <v>883369</v>
      </c>
      <c r="D28" s="16">
        <f t="shared" si="0"/>
        <v>0.1566948321398034</v>
      </c>
    </row>
    <row r="29" spans="1:4" ht="14.25" x14ac:dyDescent="0.2">
      <c r="A29" s="2" t="s">
        <v>77</v>
      </c>
      <c r="B29" s="3">
        <v>700234</v>
      </c>
      <c r="C29" s="3">
        <v>863348</v>
      </c>
      <c r="D29" s="17">
        <f t="shared" si="0"/>
        <v>0.23294213077342718</v>
      </c>
    </row>
    <row r="30" spans="1:4" ht="14.25" x14ac:dyDescent="0.2">
      <c r="A30" s="5" t="s">
        <v>114</v>
      </c>
      <c r="B30" s="6">
        <v>645377</v>
      </c>
      <c r="C30" s="6">
        <v>784731</v>
      </c>
      <c r="D30" s="16">
        <f t="shared" si="0"/>
        <v>0.21592650497306232</v>
      </c>
    </row>
    <row r="31" spans="1:4" ht="14.25" x14ac:dyDescent="0.2">
      <c r="A31" s="2" t="s">
        <v>221</v>
      </c>
      <c r="B31" s="3">
        <v>434387</v>
      </c>
      <c r="C31" s="3">
        <v>778642</v>
      </c>
      <c r="D31" s="17">
        <f t="shared" si="0"/>
        <v>0.7925076026676674</v>
      </c>
    </row>
    <row r="32" spans="1:4" ht="14.25" x14ac:dyDescent="0.2">
      <c r="A32" s="5" t="s">
        <v>99</v>
      </c>
      <c r="B32" s="6">
        <v>657676</v>
      </c>
      <c r="C32" s="6">
        <v>769353</v>
      </c>
      <c r="D32" s="16">
        <f t="shared" si="0"/>
        <v>0.16980549693161984</v>
      </c>
    </row>
    <row r="33" spans="1:4" ht="14.25" x14ac:dyDescent="0.2">
      <c r="A33" s="2" t="s">
        <v>62</v>
      </c>
      <c r="B33" s="3">
        <v>536184</v>
      </c>
      <c r="C33" s="3">
        <v>668503</v>
      </c>
      <c r="D33" s="17">
        <f t="shared" si="0"/>
        <v>0.24677909075988835</v>
      </c>
    </row>
    <row r="34" spans="1:4" ht="14.25" x14ac:dyDescent="0.2">
      <c r="A34" s="5" t="s">
        <v>22</v>
      </c>
      <c r="B34" s="6">
        <v>597769</v>
      </c>
      <c r="C34" s="6">
        <v>650317</v>
      </c>
      <c r="D34" s="16">
        <f t="shared" si="0"/>
        <v>8.7906867033921143E-2</v>
      </c>
    </row>
    <row r="35" spans="1:4" ht="14.25" x14ac:dyDescent="0.2">
      <c r="A35" s="2" t="s">
        <v>132</v>
      </c>
      <c r="B35" s="3">
        <v>571363</v>
      </c>
      <c r="C35" s="3">
        <v>590944</v>
      </c>
      <c r="D35" s="17">
        <f t="shared" si="0"/>
        <v>3.4270682560823884E-2</v>
      </c>
    </row>
    <row r="36" spans="1:4" ht="14.25" x14ac:dyDescent="0.2">
      <c r="A36" s="5" t="s">
        <v>245</v>
      </c>
      <c r="B36" s="6">
        <v>455394</v>
      </c>
      <c r="C36" s="6">
        <v>590530</v>
      </c>
      <c r="D36" s="16">
        <f t="shared" si="0"/>
        <v>0.29674523599344749</v>
      </c>
    </row>
    <row r="37" spans="1:4" ht="14.25" x14ac:dyDescent="0.2">
      <c r="A37" s="2" t="s">
        <v>162</v>
      </c>
      <c r="B37" s="3">
        <v>573264</v>
      </c>
      <c r="C37" s="3">
        <v>589169</v>
      </c>
      <c r="D37" s="17">
        <f t="shared" si="0"/>
        <v>2.7744634234837751E-2</v>
      </c>
    </row>
    <row r="38" spans="1:4" ht="14.25" x14ac:dyDescent="0.2">
      <c r="A38" s="5" t="s">
        <v>127</v>
      </c>
      <c r="B38" s="6">
        <v>590684</v>
      </c>
      <c r="C38" s="6">
        <v>575365</v>
      </c>
      <c r="D38" s="16">
        <f t="shared" si="0"/>
        <v>-2.5934340527253186E-2</v>
      </c>
    </row>
    <row r="39" spans="1:4" ht="14.25" x14ac:dyDescent="0.2">
      <c r="A39" s="2" t="s">
        <v>236</v>
      </c>
      <c r="B39" s="3">
        <v>487703</v>
      </c>
      <c r="C39" s="3">
        <v>561734</v>
      </c>
      <c r="D39" s="17">
        <f t="shared" si="0"/>
        <v>0.15179525243847181</v>
      </c>
    </row>
    <row r="40" spans="1:4" ht="14.25" x14ac:dyDescent="0.2">
      <c r="A40" s="5" t="s">
        <v>115</v>
      </c>
      <c r="B40" s="6">
        <v>432922</v>
      </c>
      <c r="C40" s="6">
        <v>490848</v>
      </c>
      <c r="D40" s="16">
        <f t="shared" si="0"/>
        <v>0.13380239396473259</v>
      </c>
    </row>
    <row r="41" spans="1:4" ht="14.25" x14ac:dyDescent="0.2">
      <c r="A41" s="2" t="s">
        <v>42</v>
      </c>
      <c r="B41" s="3">
        <v>573509</v>
      </c>
      <c r="C41" s="3">
        <v>482283</v>
      </c>
      <c r="D41" s="17">
        <f t="shared" si="0"/>
        <v>-0.15906637908036314</v>
      </c>
    </row>
    <row r="42" spans="1:4" ht="14.25" x14ac:dyDescent="0.2">
      <c r="A42" s="5" t="s">
        <v>123</v>
      </c>
      <c r="B42" s="6">
        <v>431111</v>
      </c>
      <c r="C42" s="6">
        <v>480775</v>
      </c>
      <c r="D42" s="16">
        <f t="shared" si="0"/>
        <v>0.1152000296907294</v>
      </c>
    </row>
    <row r="43" spans="1:4" ht="14.25" x14ac:dyDescent="0.2">
      <c r="A43" s="2" t="s">
        <v>59</v>
      </c>
      <c r="B43" s="3">
        <v>410239</v>
      </c>
      <c r="C43" s="3">
        <v>478921</v>
      </c>
      <c r="D43" s="17">
        <f t="shared" si="0"/>
        <v>0.16741947986417682</v>
      </c>
    </row>
    <row r="44" spans="1:4" ht="14.25" x14ac:dyDescent="0.2">
      <c r="A44" s="5" t="s">
        <v>211</v>
      </c>
      <c r="B44" s="6">
        <v>374259</v>
      </c>
      <c r="C44" s="6">
        <v>464523</v>
      </c>
      <c r="D44" s="16">
        <f t="shared" si="0"/>
        <v>0.24118057281187633</v>
      </c>
    </row>
    <row r="45" spans="1:4" ht="14.25" x14ac:dyDescent="0.2">
      <c r="A45" s="2" t="s">
        <v>152</v>
      </c>
      <c r="B45" s="3">
        <v>428579</v>
      </c>
      <c r="C45" s="3">
        <v>427693</v>
      </c>
      <c r="D45" s="17">
        <f t="shared" si="0"/>
        <v>-2.0672968110896361E-3</v>
      </c>
    </row>
    <row r="46" spans="1:4" ht="14.25" x14ac:dyDescent="0.2">
      <c r="A46" s="5" t="s">
        <v>252</v>
      </c>
      <c r="B46" s="6">
        <v>380499</v>
      </c>
      <c r="C46" s="6">
        <v>427143</v>
      </c>
      <c r="D46" s="16">
        <f t="shared" si="0"/>
        <v>0.12258639313112507</v>
      </c>
    </row>
    <row r="47" spans="1:4" ht="14.25" x14ac:dyDescent="0.2">
      <c r="A47" s="2" t="s">
        <v>184</v>
      </c>
      <c r="B47" s="3">
        <v>351532</v>
      </c>
      <c r="C47" s="3">
        <v>403305</v>
      </c>
      <c r="D47" s="17">
        <f t="shared" si="0"/>
        <v>0.14727819942423448</v>
      </c>
    </row>
    <row r="48" spans="1:4" ht="14.25" x14ac:dyDescent="0.2">
      <c r="A48" s="5" t="s">
        <v>154</v>
      </c>
      <c r="B48" s="6">
        <v>376384</v>
      </c>
      <c r="C48" s="6">
        <v>400804</v>
      </c>
      <c r="D48" s="16">
        <f t="shared" si="0"/>
        <v>6.4880547525930865E-2</v>
      </c>
    </row>
    <row r="49" spans="1:4" ht="14.25" x14ac:dyDescent="0.2">
      <c r="A49" s="2" t="s">
        <v>194</v>
      </c>
      <c r="B49" s="3">
        <v>344579</v>
      </c>
      <c r="C49" s="3">
        <v>351034</v>
      </c>
      <c r="D49" s="17">
        <f t="shared" si="0"/>
        <v>1.8733004623032734E-2</v>
      </c>
    </row>
    <row r="50" spans="1:4" ht="14.25" x14ac:dyDescent="0.2">
      <c r="A50" s="5" t="s">
        <v>96</v>
      </c>
      <c r="B50" s="6">
        <v>381909</v>
      </c>
      <c r="C50" s="6">
        <v>350661</v>
      </c>
      <c r="D50" s="16">
        <f t="shared" si="0"/>
        <v>-8.1820538400509069E-2</v>
      </c>
    </row>
    <row r="51" spans="1:4" ht="14.25" x14ac:dyDescent="0.2">
      <c r="A51" s="2" t="s">
        <v>101</v>
      </c>
      <c r="B51" s="3">
        <v>332004</v>
      </c>
      <c r="C51" s="3">
        <v>344032</v>
      </c>
      <c r="D51" s="17">
        <f t="shared" si="0"/>
        <v>3.6228479174949646E-2</v>
      </c>
    </row>
    <row r="52" spans="1:4" ht="14.25" x14ac:dyDescent="0.2">
      <c r="A52" s="5" t="s">
        <v>186</v>
      </c>
      <c r="B52" s="6">
        <v>285544</v>
      </c>
      <c r="C52" s="6">
        <v>336054</v>
      </c>
      <c r="D52" s="16">
        <f t="shared" si="0"/>
        <v>0.17689042669430988</v>
      </c>
    </row>
    <row r="53" spans="1:4" ht="14.25" x14ac:dyDescent="0.2">
      <c r="A53" s="2" t="s">
        <v>210</v>
      </c>
      <c r="B53" s="3">
        <v>250513</v>
      </c>
      <c r="C53" s="3">
        <v>306124</v>
      </c>
      <c r="D53" s="17">
        <f t="shared" si="0"/>
        <v>0.22198847963977908</v>
      </c>
    </row>
    <row r="54" spans="1:4" ht="14.25" x14ac:dyDescent="0.2">
      <c r="A54" s="5" t="s">
        <v>21</v>
      </c>
      <c r="B54" s="6">
        <v>264104</v>
      </c>
      <c r="C54" s="6">
        <v>298210</v>
      </c>
      <c r="D54" s="16">
        <f t="shared" si="0"/>
        <v>0.12913852118862268</v>
      </c>
    </row>
    <row r="55" spans="1:4" ht="14.25" x14ac:dyDescent="0.2">
      <c r="A55" s="2" t="s">
        <v>243</v>
      </c>
      <c r="B55" s="3">
        <v>234571</v>
      </c>
      <c r="C55" s="3">
        <v>294740</v>
      </c>
      <c r="D55" s="17">
        <f t="shared" si="0"/>
        <v>0.25650655878177608</v>
      </c>
    </row>
    <row r="56" spans="1:4" ht="14.25" x14ac:dyDescent="0.2">
      <c r="A56" s="5" t="s">
        <v>209</v>
      </c>
      <c r="B56" s="6">
        <v>250543</v>
      </c>
      <c r="C56" s="6">
        <v>277583</v>
      </c>
      <c r="D56" s="16">
        <f t="shared" si="0"/>
        <v>0.10792558562801591</v>
      </c>
    </row>
    <row r="57" spans="1:4" ht="14.25" x14ac:dyDescent="0.2">
      <c r="A57" s="2" t="s">
        <v>68</v>
      </c>
      <c r="B57" s="3">
        <v>312289</v>
      </c>
      <c r="C57" s="3">
        <v>277520</v>
      </c>
      <c r="D57" s="17">
        <f t="shared" si="0"/>
        <v>-0.11133597404967832</v>
      </c>
    </row>
    <row r="58" spans="1:4" ht="14.25" x14ac:dyDescent="0.2">
      <c r="A58" s="5" t="s">
        <v>183</v>
      </c>
      <c r="B58" s="6">
        <v>235938</v>
      </c>
      <c r="C58" s="6">
        <v>270097</v>
      </c>
      <c r="D58" s="16">
        <f t="shared" si="0"/>
        <v>0.14477956073205678</v>
      </c>
    </row>
    <row r="59" spans="1:4" ht="14.25" x14ac:dyDescent="0.2">
      <c r="A59" s="2" t="s">
        <v>110</v>
      </c>
      <c r="B59" s="3">
        <v>223783</v>
      </c>
      <c r="C59" s="3">
        <v>269241</v>
      </c>
      <c r="D59" s="17">
        <f t="shared" si="0"/>
        <v>0.20313428633989172</v>
      </c>
    </row>
    <row r="60" spans="1:4" ht="14.25" x14ac:dyDescent="0.2">
      <c r="A60" s="5" t="s">
        <v>106</v>
      </c>
      <c r="B60" s="6">
        <v>240138</v>
      </c>
      <c r="C60" s="6">
        <v>244477</v>
      </c>
      <c r="D60" s="16">
        <f t="shared" si="0"/>
        <v>1.8068777119822688E-2</v>
      </c>
    </row>
    <row r="61" spans="1:4" ht="14.25" x14ac:dyDescent="0.2">
      <c r="A61" s="2" t="s">
        <v>130</v>
      </c>
      <c r="B61" s="3">
        <v>206983</v>
      </c>
      <c r="C61" s="3">
        <v>234586</v>
      </c>
      <c r="D61" s="17">
        <f t="shared" si="0"/>
        <v>0.13335877825715148</v>
      </c>
    </row>
    <row r="62" spans="1:4" ht="14.25" x14ac:dyDescent="0.2">
      <c r="A62" s="5" t="s">
        <v>97</v>
      </c>
      <c r="B62" s="6">
        <v>220276</v>
      </c>
      <c r="C62" s="6">
        <v>229347</v>
      </c>
      <c r="D62" s="16">
        <f t="shared" si="0"/>
        <v>4.1180155804536156E-2</v>
      </c>
    </row>
    <row r="63" spans="1:4" ht="14.25" x14ac:dyDescent="0.2">
      <c r="A63" s="2" t="s">
        <v>141</v>
      </c>
      <c r="B63" s="3">
        <v>183694</v>
      </c>
      <c r="C63" s="3">
        <v>218784</v>
      </c>
      <c r="D63" s="17">
        <f t="shared" si="0"/>
        <v>0.19102420329460945</v>
      </c>
    </row>
    <row r="64" spans="1:4" ht="14.25" x14ac:dyDescent="0.2">
      <c r="A64" s="5" t="s">
        <v>120</v>
      </c>
      <c r="B64" s="6">
        <v>239867</v>
      </c>
      <c r="C64" s="6">
        <v>207323</v>
      </c>
      <c r="D64" s="16">
        <f t="shared" si="0"/>
        <v>-0.13567518666594403</v>
      </c>
    </row>
    <row r="65" spans="1:4" ht="14.25" x14ac:dyDescent="0.2">
      <c r="A65" s="2" t="s">
        <v>75</v>
      </c>
      <c r="B65" s="3">
        <v>205235</v>
      </c>
      <c r="C65" s="3">
        <v>198308</v>
      </c>
      <c r="D65" s="17">
        <f t="shared" si="0"/>
        <v>-3.375155309766853E-2</v>
      </c>
    </row>
    <row r="66" spans="1:4" ht="14.25" x14ac:dyDescent="0.2">
      <c r="A66" s="5" t="s">
        <v>192</v>
      </c>
      <c r="B66" s="6">
        <v>206551</v>
      </c>
      <c r="C66" s="6">
        <v>196517</v>
      </c>
      <c r="D66" s="16">
        <f t="shared" si="0"/>
        <v>-4.8578801361407131E-2</v>
      </c>
    </row>
    <row r="67" spans="1:4" ht="14.25" x14ac:dyDescent="0.2">
      <c r="A67" s="2" t="s">
        <v>157</v>
      </c>
      <c r="B67" s="3">
        <v>164064</v>
      </c>
      <c r="C67" s="3">
        <v>195058</v>
      </c>
      <c r="D67" s="17">
        <f t="shared" ref="D67:D130" si="1">C67/B67-1</f>
        <v>0.1889140823093427</v>
      </c>
    </row>
    <row r="68" spans="1:4" ht="14.25" x14ac:dyDescent="0.2">
      <c r="A68" s="5" t="s">
        <v>81</v>
      </c>
      <c r="B68" s="6">
        <v>159268</v>
      </c>
      <c r="C68" s="6">
        <v>188818</v>
      </c>
      <c r="D68" s="16">
        <f t="shared" si="1"/>
        <v>0.18553632870382009</v>
      </c>
    </row>
    <row r="69" spans="1:4" ht="14.25" x14ac:dyDescent="0.2">
      <c r="A69" s="2" t="s">
        <v>102</v>
      </c>
      <c r="B69" s="3">
        <v>114435</v>
      </c>
      <c r="C69" s="3">
        <v>187765</v>
      </c>
      <c r="D69" s="17">
        <f t="shared" si="1"/>
        <v>0.64080045440643163</v>
      </c>
    </row>
    <row r="70" spans="1:4" ht="14.25" x14ac:dyDescent="0.2">
      <c r="A70" s="5" t="s">
        <v>125</v>
      </c>
      <c r="B70" s="6">
        <v>137419</v>
      </c>
      <c r="C70" s="6">
        <v>184060</v>
      </c>
      <c r="D70" s="16">
        <f t="shared" si="1"/>
        <v>0.33940721443177435</v>
      </c>
    </row>
    <row r="71" spans="1:4" ht="14.25" x14ac:dyDescent="0.2">
      <c r="A71" s="2" t="s">
        <v>219</v>
      </c>
      <c r="B71" s="3">
        <v>156817</v>
      </c>
      <c r="C71" s="3">
        <v>179066</v>
      </c>
      <c r="D71" s="17">
        <f t="shared" si="1"/>
        <v>0.14187875039058273</v>
      </c>
    </row>
    <row r="72" spans="1:4" ht="14.25" x14ac:dyDescent="0.2">
      <c r="A72" s="5" t="s">
        <v>40</v>
      </c>
      <c r="B72" s="6">
        <v>153942</v>
      </c>
      <c r="C72" s="6">
        <v>178302</v>
      </c>
      <c r="D72" s="16">
        <f t="shared" si="1"/>
        <v>0.15824141559808247</v>
      </c>
    </row>
    <row r="73" spans="1:4" ht="14.25" x14ac:dyDescent="0.2">
      <c r="A73" s="2" t="s">
        <v>18</v>
      </c>
      <c r="B73" s="3">
        <v>148006</v>
      </c>
      <c r="C73" s="3">
        <v>174862</v>
      </c>
      <c r="D73" s="17">
        <f t="shared" si="1"/>
        <v>0.18145210329310979</v>
      </c>
    </row>
    <row r="74" spans="1:4" ht="14.25" x14ac:dyDescent="0.2">
      <c r="A74" s="5" t="s">
        <v>151</v>
      </c>
      <c r="B74" s="6">
        <v>169928</v>
      </c>
      <c r="C74" s="6">
        <v>173263</v>
      </c>
      <c r="D74" s="16">
        <f t="shared" si="1"/>
        <v>1.9625959229791379E-2</v>
      </c>
    </row>
    <row r="75" spans="1:4" ht="14.25" x14ac:dyDescent="0.2">
      <c r="A75" s="2" t="s">
        <v>169</v>
      </c>
      <c r="B75" s="3">
        <v>169013</v>
      </c>
      <c r="C75" s="3">
        <v>170733</v>
      </c>
      <c r="D75" s="17">
        <f t="shared" si="1"/>
        <v>1.0176731967363351E-2</v>
      </c>
    </row>
    <row r="76" spans="1:4" ht="14.25" x14ac:dyDescent="0.2">
      <c r="A76" s="5" t="s">
        <v>166</v>
      </c>
      <c r="B76" s="6">
        <v>141697</v>
      </c>
      <c r="C76" s="6">
        <v>167643</v>
      </c>
      <c r="D76" s="16">
        <f t="shared" si="1"/>
        <v>0.18310902841979715</v>
      </c>
    </row>
    <row r="77" spans="1:4" ht="14.25" x14ac:dyDescent="0.2">
      <c r="A77" s="2" t="s">
        <v>173</v>
      </c>
      <c r="B77" s="3">
        <v>122776</v>
      </c>
      <c r="C77" s="3">
        <v>159001</v>
      </c>
      <c r="D77" s="17">
        <f t="shared" si="1"/>
        <v>0.29504952107903826</v>
      </c>
    </row>
    <row r="78" spans="1:4" ht="14.25" x14ac:dyDescent="0.2">
      <c r="A78" s="5" t="s">
        <v>139</v>
      </c>
      <c r="B78" s="6">
        <v>163589</v>
      </c>
      <c r="C78" s="6">
        <v>157812</v>
      </c>
      <c r="D78" s="16">
        <f t="shared" si="1"/>
        <v>-3.5314110361943651E-2</v>
      </c>
    </row>
    <row r="79" spans="1:4" ht="14.25" x14ac:dyDescent="0.2">
      <c r="A79" s="2" t="s">
        <v>33</v>
      </c>
      <c r="B79" s="3">
        <v>165021</v>
      </c>
      <c r="C79" s="3">
        <v>157494</v>
      </c>
      <c r="D79" s="17">
        <f t="shared" si="1"/>
        <v>-4.5612376606613658E-2</v>
      </c>
    </row>
    <row r="80" spans="1:4" ht="14.25" x14ac:dyDescent="0.2">
      <c r="A80" s="5" t="s">
        <v>226</v>
      </c>
      <c r="B80" s="6">
        <v>162020</v>
      </c>
      <c r="C80" s="6">
        <v>156655</v>
      </c>
      <c r="D80" s="16">
        <f t="shared" si="1"/>
        <v>-3.3113195901740555E-2</v>
      </c>
    </row>
    <row r="81" spans="1:4" ht="14.25" x14ac:dyDescent="0.2">
      <c r="A81" s="2" t="s">
        <v>13</v>
      </c>
      <c r="B81" s="3">
        <v>145707</v>
      </c>
      <c r="C81" s="3">
        <v>155918</v>
      </c>
      <c r="D81" s="17">
        <f t="shared" si="1"/>
        <v>7.0078994145785778E-2</v>
      </c>
    </row>
    <row r="82" spans="1:4" ht="14.25" x14ac:dyDescent="0.2">
      <c r="A82" s="5" t="s">
        <v>160</v>
      </c>
      <c r="B82" s="6">
        <v>106079</v>
      </c>
      <c r="C82" s="6">
        <v>154593</v>
      </c>
      <c r="D82" s="16">
        <f t="shared" si="1"/>
        <v>0.45733839874056126</v>
      </c>
    </row>
    <row r="83" spans="1:4" ht="14.25" x14ac:dyDescent="0.2">
      <c r="A83" s="2" t="s">
        <v>47</v>
      </c>
      <c r="B83" s="3">
        <v>152776</v>
      </c>
      <c r="C83" s="3">
        <v>148507</v>
      </c>
      <c r="D83" s="17">
        <f t="shared" si="1"/>
        <v>-2.7942870607948866E-2</v>
      </c>
    </row>
    <row r="84" spans="1:4" ht="14.25" x14ac:dyDescent="0.2">
      <c r="A84" s="5" t="s">
        <v>187</v>
      </c>
      <c r="B84" s="6">
        <v>153377</v>
      </c>
      <c r="C84" s="6">
        <v>145706</v>
      </c>
      <c r="D84" s="16">
        <f t="shared" si="1"/>
        <v>-5.0014017747119888E-2</v>
      </c>
    </row>
    <row r="85" spans="1:4" ht="14.25" x14ac:dyDescent="0.2">
      <c r="A85" s="2" t="s">
        <v>229</v>
      </c>
      <c r="B85" s="3">
        <v>164826</v>
      </c>
      <c r="C85" s="3">
        <v>140549</v>
      </c>
      <c r="D85" s="17">
        <f t="shared" si="1"/>
        <v>-0.14728865591593554</v>
      </c>
    </row>
    <row r="86" spans="1:4" ht="14.25" x14ac:dyDescent="0.2">
      <c r="A86" s="5" t="s">
        <v>72</v>
      </c>
      <c r="B86" s="6">
        <v>145793</v>
      </c>
      <c r="C86" s="6">
        <v>135797</v>
      </c>
      <c r="D86" s="16">
        <f t="shared" si="1"/>
        <v>-6.8562962556501295E-2</v>
      </c>
    </row>
    <row r="87" spans="1:4" ht="14.25" x14ac:dyDescent="0.2">
      <c r="A87" s="2" t="s">
        <v>208</v>
      </c>
      <c r="B87" s="3">
        <v>206851</v>
      </c>
      <c r="C87" s="3">
        <v>128358</v>
      </c>
      <c r="D87" s="17">
        <f t="shared" si="1"/>
        <v>-0.37946637918114967</v>
      </c>
    </row>
    <row r="88" spans="1:4" ht="14.25" x14ac:dyDescent="0.2">
      <c r="A88" s="5" t="s">
        <v>113</v>
      </c>
      <c r="B88" s="6">
        <v>126997</v>
      </c>
      <c r="C88" s="6">
        <v>126037</v>
      </c>
      <c r="D88" s="16">
        <f t="shared" si="1"/>
        <v>-7.5592336826854067E-3</v>
      </c>
    </row>
    <row r="89" spans="1:4" ht="14.25" x14ac:dyDescent="0.2">
      <c r="A89" s="2" t="s">
        <v>225</v>
      </c>
      <c r="B89" s="3">
        <v>129058</v>
      </c>
      <c r="C89" s="3">
        <v>123381</v>
      </c>
      <c r="D89" s="17">
        <f t="shared" si="1"/>
        <v>-4.3987974399107399E-2</v>
      </c>
    </row>
    <row r="90" spans="1:4" ht="14.25" x14ac:dyDescent="0.2">
      <c r="A90" s="5" t="s">
        <v>134</v>
      </c>
      <c r="B90" s="6">
        <v>76812</v>
      </c>
      <c r="C90" s="6">
        <v>118188</v>
      </c>
      <c r="D90" s="16">
        <f t="shared" si="1"/>
        <v>0.53866583346352126</v>
      </c>
    </row>
    <row r="91" spans="1:4" ht="14.25" x14ac:dyDescent="0.2">
      <c r="A91" s="2" t="s">
        <v>74</v>
      </c>
      <c r="B91" s="3">
        <v>109841</v>
      </c>
      <c r="C91" s="3">
        <v>117761</v>
      </c>
      <c r="D91" s="17">
        <f t="shared" si="1"/>
        <v>7.210422337742739E-2</v>
      </c>
    </row>
    <row r="92" spans="1:4" ht="14.25" x14ac:dyDescent="0.2">
      <c r="A92" s="5" t="s">
        <v>25</v>
      </c>
      <c r="B92" s="6">
        <v>126607</v>
      </c>
      <c r="C92" s="6">
        <v>114063</v>
      </c>
      <c r="D92" s="16">
        <f t="shared" si="1"/>
        <v>-9.9078250017771485E-2</v>
      </c>
    </row>
    <row r="93" spans="1:4" ht="14.25" x14ac:dyDescent="0.2">
      <c r="A93" s="2" t="s">
        <v>205</v>
      </c>
      <c r="B93" s="3">
        <v>69108</v>
      </c>
      <c r="C93" s="3">
        <v>110527</v>
      </c>
      <c r="D93" s="17">
        <f t="shared" si="1"/>
        <v>0.59933726920182906</v>
      </c>
    </row>
    <row r="94" spans="1:4" ht="14.25" x14ac:dyDescent="0.2">
      <c r="A94" s="5" t="s">
        <v>8</v>
      </c>
      <c r="B94" s="6">
        <v>132190</v>
      </c>
      <c r="C94" s="6">
        <v>105467</v>
      </c>
      <c r="D94" s="16">
        <f t="shared" si="1"/>
        <v>-0.20215598759361531</v>
      </c>
    </row>
    <row r="95" spans="1:4" ht="14.25" x14ac:dyDescent="0.2">
      <c r="A95" s="2" t="s">
        <v>249</v>
      </c>
      <c r="B95" s="3">
        <v>53488</v>
      </c>
      <c r="C95" s="3">
        <v>104207</v>
      </c>
      <c r="D95" s="17">
        <f t="shared" si="1"/>
        <v>0.94823137900089738</v>
      </c>
    </row>
    <row r="96" spans="1:4" ht="14.25" x14ac:dyDescent="0.2">
      <c r="A96" s="5" t="s">
        <v>147</v>
      </c>
      <c r="B96" s="6">
        <v>71003</v>
      </c>
      <c r="C96" s="6">
        <v>103068</v>
      </c>
      <c r="D96" s="16">
        <f t="shared" si="1"/>
        <v>0.45160063659282002</v>
      </c>
    </row>
    <row r="97" spans="1:4" ht="14.25" x14ac:dyDescent="0.2">
      <c r="A97" s="2" t="s">
        <v>20</v>
      </c>
      <c r="B97" s="3">
        <v>106436</v>
      </c>
      <c r="C97" s="3">
        <v>102897</v>
      </c>
      <c r="D97" s="17">
        <f t="shared" si="1"/>
        <v>-3.325002818595213E-2</v>
      </c>
    </row>
    <row r="98" spans="1:4" ht="14.25" x14ac:dyDescent="0.2">
      <c r="A98" s="5" t="s">
        <v>87</v>
      </c>
      <c r="B98" s="6">
        <v>104746</v>
      </c>
      <c r="C98" s="6">
        <v>99292</v>
      </c>
      <c r="D98" s="16">
        <f t="shared" si="1"/>
        <v>-5.2068814083592652E-2</v>
      </c>
    </row>
    <row r="99" spans="1:4" ht="14.25" x14ac:dyDescent="0.2">
      <c r="A99" s="2" t="s">
        <v>126</v>
      </c>
      <c r="B99" s="3">
        <v>96824</v>
      </c>
      <c r="C99" s="3">
        <v>96567</v>
      </c>
      <c r="D99" s="17">
        <f t="shared" si="1"/>
        <v>-2.6543005866314084E-3</v>
      </c>
    </row>
    <row r="100" spans="1:4" ht="14.25" x14ac:dyDescent="0.2">
      <c r="A100" s="5" t="s">
        <v>234</v>
      </c>
      <c r="B100" s="6">
        <v>77005</v>
      </c>
      <c r="C100" s="6">
        <v>95017</v>
      </c>
      <c r="D100" s="16">
        <f t="shared" si="1"/>
        <v>0.23390688916304136</v>
      </c>
    </row>
    <row r="101" spans="1:4" ht="14.25" x14ac:dyDescent="0.2">
      <c r="A101" s="2" t="s">
        <v>189</v>
      </c>
      <c r="B101" s="3">
        <v>121185</v>
      </c>
      <c r="C101" s="3">
        <v>93381</v>
      </c>
      <c r="D101" s="17">
        <f t="shared" si="1"/>
        <v>-0.22943433593266493</v>
      </c>
    </row>
    <row r="102" spans="1:4" ht="14.25" x14ac:dyDescent="0.2">
      <c r="A102" s="5" t="s">
        <v>17</v>
      </c>
      <c r="B102" s="6">
        <v>187670</v>
      </c>
      <c r="C102" s="6">
        <v>90233</v>
      </c>
      <c r="D102" s="16">
        <f t="shared" si="1"/>
        <v>-0.51919326477327221</v>
      </c>
    </row>
    <row r="103" spans="1:4" ht="14.25" x14ac:dyDescent="0.2">
      <c r="A103" s="2" t="s">
        <v>227</v>
      </c>
      <c r="B103" s="3">
        <v>80402</v>
      </c>
      <c r="C103" s="3">
        <v>85233</v>
      </c>
      <c r="D103" s="17">
        <f t="shared" si="1"/>
        <v>6.0085570010696143E-2</v>
      </c>
    </row>
    <row r="104" spans="1:4" ht="14.25" x14ac:dyDescent="0.2">
      <c r="A104" s="5" t="s">
        <v>78</v>
      </c>
      <c r="B104" s="6">
        <v>82736</v>
      </c>
      <c r="C104" s="6">
        <v>84770</v>
      </c>
      <c r="D104" s="16">
        <f t="shared" si="1"/>
        <v>2.4584219686714315E-2</v>
      </c>
    </row>
    <row r="105" spans="1:4" ht="14.25" x14ac:dyDescent="0.2">
      <c r="A105" s="2" t="s">
        <v>26</v>
      </c>
      <c r="B105" s="3">
        <v>111887</v>
      </c>
      <c r="C105" s="3">
        <v>75721</v>
      </c>
      <c r="D105" s="17">
        <f t="shared" si="1"/>
        <v>-0.32323683716606932</v>
      </c>
    </row>
    <row r="106" spans="1:4" ht="14.25" x14ac:dyDescent="0.2">
      <c r="A106" s="5" t="s">
        <v>52</v>
      </c>
      <c r="B106" s="6">
        <v>54598</v>
      </c>
      <c r="C106" s="6">
        <v>69503</v>
      </c>
      <c r="D106" s="16">
        <f t="shared" si="1"/>
        <v>0.27299534781493828</v>
      </c>
    </row>
    <row r="107" spans="1:4" ht="14.25" x14ac:dyDescent="0.2">
      <c r="A107" s="2" t="s">
        <v>15</v>
      </c>
      <c r="B107" s="3">
        <v>78743</v>
      </c>
      <c r="C107" s="3">
        <v>66025</v>
      </c>
      <c r="D107" s="17">
        <f t="shared" si="1"/>
        <v>-0.16151276938902503</v>
      </c>
    </row>
    <row r="108" spans="1:4" ht="14.25" x14ac:dyDescent="0.2">
      <c r="A108" s="5" t="s">
        <v>128</v>
      </c>
      <c r="B108" s="6">
        <v>82434</v>
      </c>
      <c r="C108" s="6">
        <v>65050</v>
      </c>
      <c r="D108" s="16">
        <f t="shared" si="1"/>
        <v>-0.21088385860203318</v>
      </c>
    </row>
    <row r="109" spans="1:4" ht="14.25" x14ac:dyDescent="0.2">
      <c r="A109" s="2" t="s">
        <v>122</v>
      </c>
      <c r="B109" s="3">
        <v>62699</v>
      </c>
      <c r="C109" s="3">
        <v>63881</v>
      </c>
      <c r="D109" s="17">
        <f t="shared" si="1"/>
        <v>1.8851975310611113E-2</v>
      </c>
    </row>
    <row r="110" spans="1:4" ht="14.25" x14ac:dyDescent="0.2">
      <c r="A110" s="5" t="s">
        <v>230</v>
      </c>
      <c r="B110" s="6">
        <v>65585</v>
      </c>
      <c r="C110" s="6">
        <v>61597</v>
      </c>
      <c r="D110" s="16">
        <f t="shared" si="1"/>
        <v>-6.0806586871998136E-2</v>
      </c>
    </row>
    <row r="111" spans="1:4" ht="14.25" x14ac:dyDescent="0.2">
      <c r="A111" s="2" t="s">
        <v>174</v>
      </c>
      <c r="B111" s="3">
        <v>71246</v>
      </c>
      <c r="C111" s="3">
        <v>59014</v>
      </c>
      <c r="D111" s="17">
        <f t="shared" si="1"/>
        <v>-0.17168683154141984</v>
      </c>
    </row>
    <row r="112" spans="1:4" ht="14.25" x14ac:dyDescent="0.2">
      <c r="A112" s="5" t="s">
        <v>69</v>
      </c>
      <c r="B112" s="6">
        <v>43757</v>
      </c>
      <c r="C112" s="6">
        <v>56990</v>
      </c>
      <c r="D112" s="16">
        <f t="shared" si="1"/>
        <v>0.30242018419909966</v>
      </c>
    </row>
    <row r="113" spans="1:4" ht="14.25" x14ac:dyDescent="0.2">
      <c r="A113" s="2" t="s">
        <v>31</v>
      </c>
      <c r="B113" s="3">
        <v>80617</v>
      </c>
      <c r="C113" s="3">
        <v>56044</v>
      </c>
      <c r="D113" s="17">
        <f t="shared" si="1"/>
        <v>-0.30481164022476648</v>
      </c>
    </row>
    <row r="114" spans="1:4" ht="14.25" x14ac:dyDescent="0.2">
      <c r="A114" s="5" t="s">
        <v>9</v>
      </c>
      <c r="B114" s="6">
        <v>107794</v>
      </c>
      <c r="C114" s="6">
        <v>54358</v>
      </c>
      <c r="D114" s="16">
        <f t="shared" si="1"/>
        <v>-0.49572332411822551</v>
      </c>
    </row>
    <row r="115" spans="1:4" ht="14.25" x14ac:dyDescent="0.2">
      <c r="A115" s="2" t="s">
        <v>80</v>
      </c>
      <c r="B115" s="3">
        <v>48615</v>
      </c>
      <c r="C115" s="3">
        <v>50283</v>
      </c>
      <c r="D115" s="17">
        <f t="shared" si="1"/>
        <v>3.4310398025300781E-2</v>
      </c>
    </row>
    <row r="116" spans="1:4" ht="14.25" x14ac:dyDescent="0.2">
      <c r="A116" s="5" t="s">
        <v>136</v>
      </c>
      <c r="B116" s="6">
        <v>52558</v>
      </c>
      <c r="C116" s="6">
        <v>50112</v>
      </c>
      <c r="D116" s="16">
        <f t="shared" si="1"/>
        <v>-4.6539061608128152E-2</v>
      </c>
    </row>
    <row r="117" spans="1:4" ht="14.25" x14ac:dyDescent="0.2">
      <c r="A117" s="2" t="s">
        <v>65</v>
      </c>
      <c r="B117" s="3">
        <v>30172</v>
      </c>
      <c r="C117" s="3">
        <v>48397</v>
      </c>
      <c r="D117" s="17">
        <f t="shared" si="1"/>
        <v>0.60403685536258789</v>
      </c>
    </row>
    <row r="118" spans="1:4" ht="14.25" x14ac:dyDescent="0.2">
      <c r="A118" s="5" t="s">
        <v>89</v>
      </c>
      <c r="B118" s="6">
        <v>82376</v>
      </c>
      <c r="C118" s="6">
        <v>48379</v>
      </c>
      <c r="D118" s="16">
        <f t="shared" si="1"/>
        <v>-0.41270515684179854</v>
      </c>
    </row>
    <row r="119" spans="1:4" ht="14.25" x14ac:dyDescent="0.2">
      <c r="A119" s="2" t="s">
        <v>254</v>
      </c>
      <c r="B119" s="3">
        <v>40899</v>
      </c>
      <c r="C119" s="3">
        <v>48202</v>
      </c>
      <c r="D119" s="17">
        <f t="shared" si="1"/>
        <v>0.17856182302745793</v>
      </c>
    </row>
    <row r="120" spans="1:4" ht="14.25" x14ac:dyDescent="0.2">
      <c r="A120" s="5" t="s">
        <v>116</v>
      </c>
      <c r="B120" s="6">
        <v>36119</v>
      </c>
      <c r="C120" s="6">
        <v>46804</v>
      </c>
      <c r="D120" s="16">
        <f t="shared" si="1"/>
        <v>0.29582768072205767</v>
      </c>
    </row>
    <row r="121" spans="1:4" ht="14.25" x14ac:dyDescent="0.2">
      <c r="A121" s="2" t="s">
        <v>133</v>
      </c>
      <c r="B121" s="3">
        <v>31044</v>
      </c>
      <c r="C121" s="3">
        <v>40227</v>
      </c>
      <c r="D121" s="17">
        <f t="shared" si="1"/>
        <v>0.29580595284112876</v>
      </c>
    </row>
    <row r="122" spans="1:4" ht="14.25" x14ac:dyDescent="0.2">
      <c r="A122" s="5" t="s">
        <v>148</v>
      </c>
      <c r="B122" s="6">
        <v>37941</v>
      </c>
      <c r="C122" s="6">
        <v>40150</v>
      </c>
      <c r="D122" s="16">
        <f t="shared" si="1"/>
        <v>5.822197622624592E-2</v>
      </c>
    </row>
    <row r="123" spans="1:4" ht="14.25" x14ac:dyDescent="0.2">
      <c r="A123" s="2" t="s">
        <v>140</v>
      </c>
      <c r="B123" s="3">
        <v>24030</v>
      </c>
      <c r="C123" s="3">
        <v>38147</v>
      </c>
      <c r="D123" s="17">
        <f t="shared" si="1"/>
        <v>0.58747399084477747</v>
      </c>
    </row>
    <row r="124" spans="1:4" ht="14.25" x14ac:dyDescent="0.2">
      <c r="A124" s="5" t="s">
        <v>119</v>
      </c>
      <c r="B124" s="6">
        <v>22382</v>
      </c>
      <c r="C124" s="6">
        <v>37799</v>
      </c>
      <c r="D124" s="16">
        <f t="shared" si="1"/>
        <v>0.68881243856670538</v>
      </c>
    </row>
    <row r="125" spans="1:4" ht="14.25" x14ac:dyDescent="0.2">
      <c r="A125" s="2" t="s">
        <v>70</v>
      </c>
      <c r="B125" s="3">
        <v>48310</v>
      </c>
      <c r="C125" s="3">
        <v>37479</v>
      </c>
      <c r="D125" s="17">
        <f t="shared" si="1"/>
        <v>-0.22419788863589318</v>
      </c>
    </row>
    <row r="126" spans="1:4" ht="14.25" x14ac:dyDescent="0.2">
      <c r="A126" s="5" t="s">
        <v>85</v>
      </c>
      <c r="B126" s="6">
        <v>47929</v>
      </c>
      <c r="C126" s="6">
        <v>36980</v>
      </c>
      <c r="D126" s="16">
        <f t="shared" si="1"/>
        <v>-0.22844207056270738</v>
      </c>
    </row>
    <row r="127" spans="1:4" ht="14.25" x14ac:dyDescent="0.2">
      <c r="A127" s="2" t="s">
        <v>55</v>
      </c>
      <c r="B127" s="3">
        <v>45718</v>
      </c>
      <c r="C127" s="3">
        <v>36080</v>
      </c>
      <c r="D127" s="17">
        <f t="shared" si="1"/>
        <v>-0.2108141213526401</v>
      </c>
    </row>
    <row r="128" spans="1:4" ht="14.25" x14ac:dyDescent="0.2">
      <c r="A128" s="5" t="s">
        <v>213</v>
      </c>
      <c r="B128" s="6">
        <v>20531</v>
      </c>
      <c r="C128" s="6">
        <v>34523</v>
      </c>
      <c r="D128" s="16">
        <f t="shared" si="1"/>
        <v>0.68150601529394583</v>
      </c>
    </row>
    <row r="129" spans="1:4" ht="14.25" x14ac:dyDescent="0.2">
      <c r="A129" s="2" t="s">
        <v>153</v>
      </c>
      <c r="B129" s="3">
        <v>25788</v>
      </c>
      <c r="C129" s="3">
        <v>33788</v>
      </c>
      <c r="D129" s="17">
        <f t="shared" si="1"/>
        <v>0.31022180859314408</v>
      </c>
    </row>
    <row r="130" spans="1:4" ht="14.25" x14ac:dyDescent="0.2">
      <c r="A130" s="5" t="s">
        <v>247</v>
      </c>
      <c r="B130" s="6">
        <v>56276</v>
      </c>
      <c r="C130" s="6">
        <v>32792</v>
      </c>
      <c r="D130" s="16">
        <f t="shared" si="1"/>
        <v>-0.41730044779302011</v>
      </c>
    </row>
    <row r="131" spans="1:4" ht="14.25" x14ac:dyDescent="0.2">
      <c r="A131" s="2" t="s">
        <v>214</v>
      </c>
      <c r="B131" s="3">
        <v>21800</v>
      </c>
      <c r="C131" s="3">
        <v>31999</v>
      </c>
      <c r="D131" s="17">
        <f t="shared" ref="D131:D194" si="2">C131/B131-1</f>
        <v>0.46784403669724761</v>
      </c>
    </row>
    <row r="132" spans="1:4" ht="14.25" x14ac:dyDescent="0.2">
      <c r="A132" s="5" t="s">
        <v>235</v>
      </c>
      <c r="B132" s="6">
        <v>27533</v>
      </c>
      <c r="C132" s="6">
        <v>30551</v>
      </c>
      <c r="D132" s="16">
        <f t="shared" si="2"/>
        <v>0.10961391784404162</v>
      </c>
    </row>
    <row r="133" spans="1:4" ht="14.25" x14ac:dyDescent="0.2">
      <c r="A133" s="2" t="s">
        <v>199</v>
      </c>
      <c r="B133" s="3">
        <v>4843</v>
      </c>
      <c r="C133" s="3">
        <v>30218</v>
      </c>
      <c r="D133" s="17">
        <f t="shared" si="2"/>
        <v>5.2395209580838324</v>
      </c>
    </row>
    <row r="134" spans="1:4" ht="14.25" x14ac:dyDescent="0.2">
      <c r="A134" s="5" t="s">
        <v>88</v>
      </c>
      <c r="B134" s="6">
        <v>46328</v>
      </c>
      <c r="C134" s="6">
        <v>29650</v>
      </c>
      <c r="D134" s="16">
        <f t="shared" si="2"/>
        <v>-0.35999827318252464</v>
      </c>
    </row>
    <row r="135" spans="1:4" ht="14.25" x14ac:dyDescent="0.2">
      <c r="A135" s="2" t="s">
        <v>231</v>
      </c>
      <c r="B135" s="3">
        <v>58054</v>
      </c>
      <c r="C135" s="3">
        <v>29247</v>
      </c>
      <c r="D135" s="17">
        <f t="shared" si="2"/>
        <v>-0.49621042477693178</v>
      </c>
    </row>
    <row r="136" spans="1:4" ht="14.25" x14ac:dyDescent="0.2">
      <c r="A136" s="5" t="s">
        <v>155</v>
      </c>
      <c r="B136" s="6">
        <v>30915</v>
      </c>
      <c r="C136" s="6">
        <v>27728</v>
      </c>
      <c r="D136" s="16">
        <f t="shared" si="2"/>
        <v>-0.10308911531618958</v>
      </c>
    </row>
    <row r="137" spans="1:4" ht="14.25" x14ac:dyDescent="0.2">
      <c r="A137" s="2" t="s">
        <v>7</v>
      </c>
      <c r="B137" s="3">
        <v>26494</v>
      </c>
      <c r="C137" s="3">
        <v>26921</v>
      </c>
      <c r="D137" s="17">
        <f t="shared" si="2"/>
        <v>1.6116856646787969E-2</v>
      </c>
    </row>
    <row r="138" spans="1:4" ht="14.25" x14ac:dyDescent="0.2">
      <c r="A138" s="5" t="s">
        <v>138</v>
      </c>
      <c r="B138" s="6">
        <v>22370</v>
      </c>
      <c r="C138" s="6">
        <v>26725</v>
      </c>
      <c r="D138" s="16">
        <f t="shared" si="2"/>
        <v>0.19468037550290562</v>
      </c>
    </row>
    <row r="139" spans="1:4" ht="14.25" x14ac:dyDescent="0.2">
      <c r="A139" s="2" t="s">
        <v>207</v>
      </c>
      <c r="B139" s="3">
        <v>31980</v>
      </c>
      <c r="C139" s="3">
        <v>25938</v>
      </c>
      <c r="D139" s="17">
        <f t="shared" si="2"/>
        <v>-0.1889305816135084</v>
      </c>
    </row>
    <row r="140" spans="1:4" ht="14.25" x14ac:dyDescent="0.2">
      <c r="A140" s="5" t="s">
        <v>67</v>
      </c>
      <c r="B140" s="6">
        <v>10529</v>
      </c>
      <c r="C140" s="6">
        <v>25012</v>
      </c>
      <c r="D140" s="16">
        <f t="shared" si="2"/>
        <v>1.3755342387691138</v>
      </c>
    </row>
    <row r="141" spans="1:4" ht="14.25" x14ac:dyDescent="0.2">
      <c r="A141" s="2" t="s">
        <v>244</v>
      </c>
      <c r="B141" s="3">
        <v>22992</v>
      </c>
      <c r="C141" s="3">
        <v>24383</v>
      </c>
      <c r="D141" s="17">
        <f t="shared" si="2"/>
        <v>6.0499304105775975E-2</v>
      </c>
    </row>
    <row r="142" spans="1:4" ht="14.25" x14ac:dyDescent="0.2">
      <c r="A142" s="5" t="s">
        <v>161</v>
      </c>
      <c r="B142" s="6">
        <v>10167</v>
      </c>
      <c r="C142" s="6">
        <v>21980</v>
      </c>
      <c r="D142" s="16">
        <f t="shared" si="2"/>
        <v>1.1618963312678274</v>
      </c>
    </row>
    <row r="143" spans="1:4" ht="14.25" x14ac:dyDescent="0.2">
      <c r="A143" s="2" t="s">
        <v>175</v>
      </c>
      <c r="B143" s="3">
        <v>23445</v>
      </c>
      <c r="C143" s="3">
        <v>21726</v>
      </c>
      <c r="D143" s="17">
        <f t="shared" si="2"/>
        <v>-7.3320537428023025E-2</v>
      </c>
    </row>
    <row r="144" spans="1:4" ht="14.25" x14ac:dyDescent="0.2">
      <c r="A144" s="5" t="s">
        <v>181</v>
      </c>
      <c r="B144" s="6">
        <v>22758</v>
      </c>
      <c r="C144" s="6">
        <v>21094</v>
      </c>
      <c r="D144" s="16">
        <f t="shared" si="2"/>
        <v>-7.311714561912297E-2</v>
      </c>
    </row>
    <row r="145" spans="1:4" ht="14.25" x14ac:dyDescent="0.2">
      <c r="A145" s="2" t="s">
        <v>164</v>
      </c>
      <c r="B145" s="3">
        <v>21786</v>
      </c>
      <c r="C145" s="3">
        <v>20557</v>
      </c>
      <c r="D145" s="17">
        <f t="shared" si="2"/>
        <v>-5.6412374919673214E-2</v>
      </c>
    </row>
    <row r="146" spans="1:4" ht="14.25" x14ac:dyDescent="0.2">
      <c r="A146" s="5" t="s">
        <v>124</v>
      </c>
      <c r="B146" s="6">
        <v>15767</v>
      </c>
      <c r="C146" s="6">
        <v>18507</v>
      </c>
      <c r="D146" s="16">
        <f t="shared" si="2"/>
        <v>0.17378068116953127</v>
      </c>
    </row>
    <row r="147" spans="1:4" ht="14.25" x14ac:dyDescent="0.2">
      <c r="A147" s="2" t="s">
        <v>172</v>
      </c>
      <c r="B147" s="3">
        <v>24934</v>
      </c>
      <c r="C147" s="3">
        <v>18114</v>
      </c>
      <c r="D147" s="17">
        <f t="shared" si="2"/>
        <v>-0.2735220983396166</v>
      </c>
    </row>
    <row r="148" spans="1:4" ht="14.25" x14ac:dyDescent="0.2">
      <c r="A148" s="5" t="s">
        <v>144</v>
      </c>
      <c r="B148" s="6">
        <v>7642</v>
      </c>
      <c r="C148" s="6">
        <v>17855</v>
      </c>
      <c r="D148" s="16">
        <f t="shared" si="2"/>
        <v>1.3364302538602462</v>
      </c>
    </row>
    <row r="149" spans="1:4" ht="14.25" x14ac:dyDescent="0.2">
      <c r="A149" s="2" t="s">
        <v>177</v>
      </c>
      <c r="B149" s="3">
        <v>6810</v>
      </c>
      <c r="C149" s="3">
        <v>17645</v>
      </c>
      <c r="D149" s="17">
        <f t="shared" si="2"/>
        <v>1.5910425844346547</v>
      </c>
    </row>
    <row r="150" spans="1:4" ht="14.25" x14ac:dyDescent="0.2">
      <c r="A150" s="5" t="s">
        <v>107</v>
      </c>
      <c r="B150" s="6">
        <v>24383</v>
      </c>
      <c r="C150" s="6">
        <v>15692</v>
      </c>
      <c r="D150" s="16">
        <f t="shared" si="2"/>
        <v>-0.35643686174793909</v>
      </c>
    </row>
    <row r="151" spans="1:4" ht="14.25" x14ac:dyDescent="0.2">
      <c r="A151" s="2" t="s">
        <v>191</v>
      </c>
      <c r="B151" s="3">
        <v>9161</v>
      </c>
      <c r="C151" s="3">
        <v>15161</v>
      </c>
      <c r="D151" s="17">
        <f t="shared" si="2"/>
        <v>0.65495033293308591</v>
      </c>
    </row>
    <row r="152" spans="1:4" ht="14.25" x14ac:dyDescent="0.2">
      <c r="A152" s="5" t="s">
        <v>163</v>
      </c>
      <c r="B152" s="6">
        <v>61592</v>
      </c>
      <c r="C152" s="6">
        <v>14532</v>
      </c>
      <c r="D152" s="16">
        <f t="shared" si="2"/>
        <v>-0.76406026756721657</v>
      </c>
    </row>
    <row r="153" spans="1:4" ht="14.25" x14ac:dyDescent="0.2">
      <c r="A153" s="2" t="s">
        <v>168</v>
      </c>
      <c r="B153" s="3">
        <v>11729</v>
      </c>
      <c r="C153" s="3">
        <v>14310</v>
      </c>
      <c r="D153" s="17">
        <f t="shared" si="2"/>
        <v>0.22005286043140937</v>
      </c>
    </row>
    <row r="154" spans="1:4" ht="14.25" x14ac:dyDescent="0.2">
      <c r="A154" s="5" t="s">
        <v>100</v>
      </c>
      <c r="B154" s="6">
        <v>13237</v>
      </c>
      <c r="C154" s="6">
        <v>13913</v>
      </c>
      <c r="D154" s="16">
        <f t="shared" si="2"/>
        <v>5.1068973332325962E-2</v>
      </c>
    </row>
    <row r="155" spans="1:4" ht="14.25" x14ac:dyDescent="0.2">
      <c r="A155" s="2" t="s">
        <v>86</v>
      </c>
      <c r="B155" s="3">
        <v>26900</v>
      </c>
      <c r="C155" s="3">
        <v>13731</v>
      </c>
      <c r="D155" s="17">
        <f t="shared" si="2"/>
        <v>-0.48955390334572491</v>
      </c>
    </row>
    <row r="156" spans="1:4" ht="14.25" x14ac:dyDescent="0.2">
      <c r="A156" s="5" t="s">
        <v>241</v>
      </c>
      <c r="B156" s="6">
        <v>12499</v>
      </c>
      <c r="C156" s="6">
        <v>13711</v>
      </c>
      <c r="D156" s="16">
        <f t="shared" si="2"/>
        <v>9.6967757420593603E-2</v>
      </c>
    </row>
    <row r="157" spans="1:4" ht="14.25" x14ac:dyDescent="0.2">
      <c r="A157" s="2" t="s">
        <v>118</v>
      </c>
      <c r="B157" s="3">
        <v>7391</v>
      </c>
      <c r="C157" s="3">
        <v>12521</v>
      </c>
      <c r="D157" s="17">
        <f t="shared" si="2"/>
        <v>0.6940874035989717</v>
      </c>
    </row>
    <row r="158" spans="1:4" ht="14.25" x14ac:dyDescent="0.2">
      <c r="A158" s="5" t="s">
        <v>94</v>
      </c>
      <c r="B158" s="6">
        <v>10555</v>
      </c>
      <c r="C158" s="6">
        <v>12210</v>
      </c>
      <c r="D158" s="16">
        <f t="shared" si="2"/>
        <v>0.15679772619611554</v>
      </c>
    </row>
    <row r="159" spans="1:4" ht="14.25" x14ac:dyDescent="0.2">
      <c r="A159" s="2" t="s">
        <v>46</v>
      </c>
      <c r="B159" s="3">
        <v>10814</v>
      </c>
      <c r="C159" s="3">
        <v>12144</v>
      </c>
      <c r="D159" s="17">
        <f t="shared" si="2"/>
        <v>0.12298871832809311</v>
      </c>
    </row>
    <row r="160" spans="1:4" ht="14.25" x14ac:dyDescent="0.2">
      <c r="A160" s="5" t="s">
        <v>49</v>
      </c>
      <c r="B160" s="6">
        <v>7852</v>
      </c>
      <c r="C160" s="6">
        <v>10012</v>
      </c>
      <c r="D160" s="16">
        <f t="shared" si="2"/>
        <v>0.27508914926133476</v>
      </c>
    </row>
    <row r="161" spans="1:4" ht="14.25" x14ac:dyDescent="0.2">
      <c r="A161" s="2" t="s">
        <v>150</v>
      </c>
      <c r="B161" s="3">
        <v>8217</v>
      </c>
      <c r="C161" s="3">
        <v>8292</v>
      </c>
      <c r="D161" s="17">
        <f t="shared" si="2"/>
        <v>9.1274187659728945E-3</v>
      </c>
    </row>
    <row r="162" spans="1:4" ht="14.25" x14ac:dyDescent="0.2">
      <c r="A162" s="5" t="s">
        <v>256</v>
      </c>
      <c r="B162" s="6">
        <v>15609</v>
      </c>
      <c r="C162" s="6">
        <v>8245</v>
      </c>
      <c r="D162" s="16">
        <f t="shared" si="2"/>
        <v>-0.47177910180024341</v>
      </c>
    </row>
    <row r="163" spans="1:4" ht="14.25" x14ac:dyDescent="0.2">
      <c r="A163" s="2" t="s">
        <v>39</v>
      </c>
      <c r="B163" s="3">
        <v>8970</v>
      </c>
      <c r="C163" s="3">
        <v>8184</v>
      </c>
      <c r="D163" s="17">
        <f t="shared" si="2"/>
        <v>-8.7625418060200633E-2</v>
      </c>
    </row>
    <row r="164" spans="1:4" ht="14.25" x14ac:dyDescent="0.2">
      <c r="A164" s="5" t="s">
        <v>156</v>
      </c>
      <c r="B164" s="6">
        <v>3111</v>
      </c>
      <c r="C164" s="6">
        <v>7039</v>
      </c>
      <c r="D164" s="16">
        <f t="shared" si="2"/>
        <v>1.2626165220186434</v>
      </c>
    </row>
    <row r="165" spans="1:4" ht="14.25" x14ac:dyDescent="0.2">
      <c r="A165" s="2" t="s">
        <v>95</v>
      </c>
      <c r="B165" s="3">
        <v>7533</v>
      </c>
      <c r="C165" s="3">
        <v>5989</v>
      </c>
      <c r="D165" s="17">
        <f t="shared" si="2"/>
        <v>-0.20496482145227668</v>
      </c>
    </row>
    <row r="166" spans="1:4" ht="14.25" x14ac:dyDescent="0.2">
      <c r="A166" s="5" t="s">
        <v>105</v>
      </c>
      <c r="B166" s="6">
        <v>7171</v>
      </c>
      <c r="C166" s="6">
        <v>5651</v>
      </c>
      <c r="D166" s="16">
        <f t="shared" si="2"/>
        <v>-0.21196485845767676</v>
      </c>
    </row>
    <row r="167" spans="1:4" ht="14.25" x14ac:dyDescent="0.2">
      <c r="A167" s="2" t="s">
        <v>220</v>
      </c>
      <c r="B167" s="3">
        <v>2091</v>
      </c>
      <c r="C167" s="3">
        <v>5612</v>
      </c>
      <c r="D167" s="17">
        <f t="shared" si="2"/>
        <v>1.6838833094213297</v>
      </c>
    </row>
    <row r="168" spans="1:4" ht="14.25" x14ac:dyDescent="0.2">
      <c r="A168" s="5" t="s">
        <v>206</v>
      </c>
      <c r="B168" s="6">
        <v>5883</v>
      </c>
      <c r="C168" s="6">
        <v>5426</v>
      </c>
      <c r="D168" s="16">
        <f t="shared" si="2"/>
        <v>-7.7681455039945613E-2</v>
      </c>
    </row>
    <row r="169" spans="1:4" ht="14.25" x14ac:dyDescent="0.2">
      <c r="A169" s="2" t="s">
        <v>73</v>
      </c>
      <c r="B169" s="3">
        <v>749</v>
      </c>
      <c r="C169" s="3">
        <v>5203</v>
      </c>
      <c r="D169" s="17">
        <f t="shared" si="2"/>
        <v>5.9465954606141525</v>
      </c>
    </row>
    <row r="170" spans="1:4" ht="14.25" x14ac:dyDescent="0.2">
      <c r="A170" s="5" t="s">
        <v>159</v>
      </c>
      <c r="B170" s="6">
        <v>3818</v>
      </c>
      <c r="C170" s="6">
        <v>4792</v>
      </c>
      <c r="D170" s="16">
        <f t="shared" si="2"/>
        <v>0.25510738606600314</v>
      </c>
    </row>
    <row r="171" spans="1:4" ht="14.25" x14ac:dyDescent="0.2">
      <c r="A171" s="2" t="s">
        <v>43</v>
      </c>
      <c r="B171" s="3">
        <v>3655</v>
      </c>
      <c r="C171" s="3">
        <v>4646</v>
      </c>
      <c r="D171" s="17">
        <f t="shared" si="2"/>
        <v>0.27113543091655257</v>
      </c>
    </row>
    <row r="172" spans="1:4" ht="14.25" x14ac:dyDescent="0.2">
      <c r="A172" s="5" t="s">
        <v>34</v>
      </c>
      <c r="B172" s="6">
        <v>6728</v>
      </c>
      <c r="C172" s="6">
        <v>4625</v>
      </c>
      <c r="D172" s="16">
        <f t="shared" si="2"/>
        <v>-0.31257431629013077</v>
      </c>
    </row>
    <row r="173" spans="1:4" ht="14.25" x14ac:dyDescent="0.2">
      <c r="A173" s="2" t="s">
        <v>61</v>
      </c>
      <c r="B173" s="3">
        <v>4542</v>
      </c>
      <c r="C173" s="3">
        <v>4468</v>
      </c>
      <c r="D173" s="17">
        <f t="shared" si="2"/>
        <v>-1.6292382210480016E-2</v>
      </c>
    </row>
    <row r="174" spans="1:4" ht="14.25" x14ac:dyDescent="0.2">
      <c r="A174" s="5" t="s">
        <v>178</v>
      </c>
      <c r="B174" s="6">
        <v>1448</v>
      </c>
      <c r="C174" s="6">
        <v>4446</v>
      </c>
      <c r="D174" s="16">
        <f t="shared" si="2"/>
        <v>2.0704419889502761</v>
      </c>
    </row>
    <row r="175" spans="1:4" ht="14.25" x14ac:dyDescent="0.2">
      <c r="A175" s="2" t="s">
        <v>215</v>
      </c>
      <c r="B175" s="3">
        <v>4691</v>
      </c>
      <c r="C175" s="3">
        <v>3883</v>
      </c>
      <c r="D175" s="17">
        <f t="shared" si="2"/>
        <v>-0.17224472393945855</v>
      </c>
    </row>
    <row r="176" spans="1:4" ht="14.25" x14ac:dyDescent="0.2">
      <c r="A176" s="5" t="s">
        <v>50</v>
      </c>
      <c r="B176" s="6">
        <v>2195</v>
      </c>
      <c r="C176" s="6">
        <v>3730</v>
      </c>
      <c r="D176" s="16">
        <f t="shared" si="2"/>
        <v>0.69931662870159461</v>
      </c>
    </row>
    <row r="177" spans="1:4" ht="14.25" x14ac:dyDescent="0.2">
      <c r="A177" s="2" t="s">
        <v>228</v>
      </c>
      <c r="B177" s="3">
        <v>3045</v>
      </c>
      <c r="C177" s="3">
        <v>3443</v>
      </c>
      <c r="D177" s="17">
        <f t="shared" si="2"/>
        <v>0.13070607553366176</v>
      </c>
    </row>
    <row r="178" spans="1:4" ht="14.25" x14ac:dyDescent="0.2">
      <c r="A178" s="5" t="s">
        <v>145</v>
      </c>
      <c r="B178" s="6">
        <v>4151</v>
      </c>
      <c r="C178" s="6">
        <v>3328</v>
      </c>
      <c r="D178" s="16">
        <f t="shared" si="2"/>
        <v>-0.19826547819802454</v>
      </c>
    </row>
    <row r="179" spans="1:4" ht="14.25" x14ac:dyDescent="0.2">
      <c r="A179" s="2" t="s">
        <v>180</v>
      </c>
      <c r="B179" s="3">
        <v>1945</v>
      </c>
      <c r="C179" s="3">
        <v>3199</v>
      </c>
      <c r="D179" s="17">
        <f t="shared" si="2"/>
        <v>0.64473007712082264</v>
      </c>
    </row>
    <row r="180" spans="1:4" ht="14.25" x14ac:dyDescent="0.2">
      <c r="A180" s="5" t="s">
        <v>253</v>
      </c>
      <c r="B180" s="6">
        <v>3348</v>
      </c>
      <c r="C180" s="6">
        <v>3162</v>
      </c>
      <c r="D180" s="16">
        <f t="shared" si="2"/>
        <v>-5.555555555555558E-2</v>
      </c>
    </row>
    <row r="181" spans="1:4" ht="14.25" x14ac:dyDescent="0.2">
      <c r="A181" s="2" t="s">
        <v>190</v>
      </c>
      <c r="B181" s="3">
        <v>3795</v>
      </c>
      <c r="C181" s="3">
        <v>3120</v>
      </c>
      <c r="D181" s="17">
        <f t="shared" si="2"/>
        <v>-0.17786561264822132</v>
      </c>
    </row>
    <row r="182" spans="1:4" ht="14.25" x14ac:dyDescent="0.2">
      <c r="A182" s="5" t="s">
        <v>185</v>
      </c>
      <c r="B182" s="6">
        <v>576</v>
      </c>
      <c r="C182" s="6">
        <v>2938</v>
      </c>
      <c r="D182" s="16">
        <f t="shared" si="2"/>
        <v>4.1006944444444446</v>
      </c>
    </row>
    <row r="183" spans="1:4" ht="14.25" x14ac:dyDescent="0.2">
      <c r="A183" s="2" t="s">
        <v>182</v>
      </c>
      <c r="B183" s="3">
        <v>2969</v>
      </c>
      <c r="C183" s="3">
        <v>2824</v>
      </c>
      <c r="D183" s="17">
        <f t="shared" si="2"/>
        <v>-4.883799259009769E-2</v>
      </c>
    </row>
    <row r="184" spans="1:4" ht="14.25" x14ac:dyDescent="0.2">
      <c r="A184" s="5" t="s">
        <v>121</v>
      </c>
      <c r="B184" s="6">
        <v>2996</v>
      </c>
      <c r="C184" s="6">
        <v>2773</v>
      </c>
      <c r="D184" s="16">
        <f t="shared" si="2"/>
        <v>-7.4432576769025371E-2</v>
      </c>
    </row>
    <row r="185" spans="1:4" ht="14.25" x14ac:dyDescent="0.2">
      <c r="A185" s="2" t="s">
        <v>90</v>
      </c>
      <c r="B185" s="3">
        <v>2774</v>
      </c>
      <c r="C185" s="3">
        <v>2736</v>
      </c>
      <c r="D185" s="17">
        <f t="shared" si="2"/>
        <v>-1.3698630136986356E-2</v>
      </c>
    </row>
    <row r="186" spans="1:4" ht="14.25" x14ac:dyDescent="0.2">
      <c r="A186" s="5" t="s">
        <v>104</v>
      </c>
      <c r="B186" s="6">
        <v>35234</v>
      </c>
      <c r="C186" s="6">
        <v>2716</v>
      </c>
      <c r="D186" s="16">
        <f t="shared" si="2"/>
        <v>-0.92291536583981382</v>
      </c>
    </row>
    <row r="187" spans="1:4" ht="14.25" x14ac:dyDescent="0.2">
      <c r="A187" s="2" t="s">
        <v>202</v>
      </c>
      <c r="B187" s="3">
        <v>3296</v>
      </c>
      <c r="C187" s="3">
        <v>2623</v>
      </c>
      <c r="D187" s="17">
        <f t="shared" si="2"/>
        <v>-0.2041868932038835</v>
      </c>
    </row>
    <row r="188" spans="1:4" ht="14.25" x14ac:dyDescent="0.2">
      <c r="A188" s="5" t="s">
        <v>27</v>
      </c>
      <c r="B188" s="6">
        <v>1179</v>
      </c>
      <c r="C188" s="6">
        <v>2400</v>
      </c>
      <c r="D188" s="16">
        <f t="shared" si="2"/>
        <v>1.0356234096692112</v>
      </c>
    </row>
    <row r="189" spans="1:4" ht="14.25" x14ac:dyDescent="0.2">
      <c r="A189" s="2" t="s">
        <v>63</v>
      </c>
      <c r="B189" s="3">
        <v>2420</v>
      </c>
      <c r="C189" s="3">
        <v>2287</v>
      </c>
      <c r="D189" s="17">
        <f t="shared" si="2"/>
        <v>-5.4958677685950419E-2</v>
      </c>
    </row>
    <row r="190" spans="1:4" ht="14.25" x14ac:dyDescent="0.2">
      <c r="A190" s="5" t="s">
        <v>16</v>
      </c>
      <c r="B190" s="6">
        <v>532</v>
      </c>
      <c r="C190" s="6">
        <v>2189</v>
      </c>
      <c r="D190" s="16">
        <f t="shared" si="2"/>
        <v>3.1146616541353387</v>
      </c>
    </row>
    <row r="191" spans="1:4" ht="14.25" x14ac:dyDescent="0.2">
      <c r="A191" s="2" t="s">
        <v>257</v>
      </c>
      <c r="B191" s="3">
        <v>3335</v>
      </c>
      <c r="C191" s="3">
        <v>2039</v>
      </c>
      <c r="D191" s="17">
        <f t="shared" si="2"/>
        <v>-0.38860569715142423</v>
      </c>
    </row>
    <row r="192" spans="1:4" ht="14.25" x14ac:dyDescent="0.2">
      <c r="A192" s="5" t="s">
        <v>24</v>
      </c>
      <c r="B192" s="6">
        <v>989</v>
      </c>
      <c r="C192" s="6">
        <v>1929</v>
      </c>
      <c r="D192" s="16">
        <f t="shared" si="2"/>
        <v>0.95045500505561176</v>
      </c>
    </row>
    <row r="193" spans="1:4" ht="14.25" x14ac:dyDescent="0.2">
      <c r="A193" s="2" t="s">
        <v>135</v>
      </c>
      <c r="B193" s="3">
        <v>2281</v>
      </c>
      <c r="C193" s="3">
        <v>1837</v>
      </c>
      <c r="D193" s="17">
        <f t="shared" si="2"/>
        <v>-0.1946514686540991</v>
      </c>
    </row>
    <row r="194" spans="1:4" ht="14.25" x14ac:dyDescent="0.2">
      <c r="A194" s="5" t="s">
        <v>165</v>
      </c>
      <c r="B194" s="6">
        <v>2295</v>
      </c>
      <c r="C194" s="6">
        <v>1567</v>
      </c>
      <c r="D194" s="16">
        <f t="shared" si="2"/>
        <v>-0.31721132897603488</v>
      </c>
    </row>
    <row r="195" spans="1:4" ht="14.25" x14ac:dyDescent="0.2">
      <c r="A195" s="2" t="s">
        <v>71</v>
      </c>
      <c r="B195" s="3">
        <v>2259</v>
      </c>
      <c r="C195" s="3">
        <v>1230</v>
      </c>
      <c r="D195" s="17">
        <f t="shared" ref="D195:D255" si="3">C195/B195-1</f>
        <v>-0.45551128818061093</v>
      </c>
    </row>
    <row r="196" spans="1:4" ht="14.25" x14ac:dyDescent="0.2">
      <c r="A196" s="5" t="s">
        <v>30</v>
      </c>
      <c r="B196" s="6">
        <v>2104</v>
      </c>
      <c r="C196" s="6">
        <v>1217</v>
      </c>
      <c r="D196" s="16">
        <f t="shared" si="3"/>
        <v>-0.42157794676806082</v>
      </c>
    </row>
    <row r="197" spans="1:4" ht="14.25" x14ac:dyDescent="0.2">
      <c r="A197" s="2" t="s">
        <v>41</v>
      </c>
      <c r="B197" s="3">
        <v>813</v>
      </c>
      <c r="C197" s="3">
        <v>921</v>
      </c>
      <c r="D197" s="17">
        <f t="shared" si="3"/>
        <v>0.13284132841328411</v>
      </c>
    </row>
    <row r="198" spans="1:4" ht="14.25" x14ac:dyDescent="0.2">
      <c r="A198" s="5" t="s">
        <v>158</v>
      </c>
      <c r="B198" s="6">
        <v>3171</v>
      </c>
      <c r="C198" s="6">
        <v>845</v>
      </c>
      <c r="D198" s="16">
        <f t="shared" si="3"/>
        <v>-0.7335225480920845</v>
      </c>
    </row>
    <row r="199" spans="1:4" ht="14.25" x14ac:dyDescent="0.2">
      <c r="A199" s="2" t="s">
        <v>197</v>
      </c>
      <c r="B199" s="3">
        <v>574</v>
      </c>
      <c r="C199" s="3">
        <v>841</v>
      </c>
      <c r="D199" s="17">
        <f t="shared" si="3"/>
        <v>0.46515679442508717</v>
      </c>
    </row>
    <row r="200" spans="1:4" ht="14.25" x14ac:dyDescent="0.2">
      <c r="A200" s="5" t="s">
        <v>93</v>
      </c>
      <c r="B200" s="6">
        <v>864</v>
      </c>
      <c r="C200" s="6">
        <v>834</v>
      </c>
      <c r="D200" s="16">
        <f t="shared" si="3"/>
        <v>-3.472222222222221E-2</v>
      </c>
    </row>
    <row r="201" spans="1:4" ht="14.25" x14ac:dyDescent="0.2">
      <c r="A201" s="2" t="s">
        <v>48</v>
      </c>
      <c r="B201" s="3">
        <v>664</v>
      </c>
      <c r="C201" s="3">
        <v>632</v>
      </c>
      <c r="D201" s="17">
        <f t="shared" si="3"/>
        <v>-4.8192771084337394E-2</v>
      </c>
    </row>
    <row r="202" spans="1:4" ht="14.25" x14ac:dyDescent="0.2">
      <c r="A202" s="5" t="s">
        <v>143</v>
      </c>
      <c r="B202" s="6">
        <v>370</v>
      </c>
      <c r="C202" s="6">
        <v>622</v>
      </c>
      <c r="D202" s="16">
        <f t="shared" si="3"/>
        <v>0.68108108108108101</v>
      </c>
    </row>
    <row r="203" spans="1:4" ht="14.25" x14ac:dyDescent="0.2">
      <c r="A203" s="2" t="s">
        <v>79</v>
      </c>
      <c r="B203" s="3">
        <v>621</v>
      </c>
      <c r="C203" s="3">
        <v>539</v>
      </c>
      <c r="D203" s="17">
        <f t="shared" si="3"/>
        <v>-0.13204508856682773</v>
      </c>
    </row>
    <row r="204" spans="1:4" ht="14.25" x14ac:dyDescent="0.2">
      <c r="A204" s="5" t="s">
        <v>51</v>
      </c>
      <c r="B204" s="6">
        <v>27470</v>
      </c>
      <c r="C204" s="6">
        <v>527</v>
      </c>
      <c r="D204" s="16">
        <f t="shared" si="3"/>
        <v>-0.98081543502002189</v>
      </c>
    </row>
    <row r="205" spans="1:4" ht="14.25" x14ac:dyDescent="0.2">
      <c r="A205" s="2" t="s">
        <v>84</v>
      </c>
      <c r="B205" s="3">
        <v>576</v>
      </c>
      <c r="C205" s="3">
        <v>492</v>
      </c>
      <c r="D205" s="17">
        <f t="shared" si="3"/>
        <v>-0.14583333333333337</v>
      </c>
    </row>
    <row r="206" spans="1:4" ht="14.25" x14ac:dyDescent="0.2">
      <c r="A206" s="5" t="s">
        <v>58</v>
      </c>
      <c r="B206" s="6">
        <v>26</v>
      </c>
      <c r="C206" s="6">
        <v>485</v>
      </c>
      <c r="D206" s="16">
        <f t="shared" si="3"/>
        <v>17.653846153846153</v>
      </c>
    </row>
    <row r="207" spans="1:4" ht="14.25" x14ac:dyDescent="0.2">
      <c r="A207" s="2" t="s">
        <v>218</v>
      </c>
      <c r="B207" s="3">
        <v>6894</v>
      </c>
      <c r="C207" s="3">
        <v>458</v>
      </c>
      <c r="D207" s="17">
        <f t="shared" si="3"/>
        <v>-0.93356541920510594</v>
      </c>
    </row>
    <row r="208" spans="1:4" ht="14.25" x14ac:dyDescent="0.2">
      <c r="A208" s="5" t="s">
        <v>201</v>
      </c>
      <c r="B208" s="6">
        <v>840</v>
      </c>
      <c r="C208" s="6">
        <v>455</v>
      </c>
      <c r="D208" s="16">
        <f t="shared" si="3"/>
        <v>-0.45833333333333337</v>
      </c>
    </row>
    <row r="209" spans="1:4" ht="14.25" x14ac:dyDescent="0.2">
      <c r="A209" s="2" t="s">
        <v>142</v>
      </c>
      <c r="B209" s="3">
        <v>701</v>
      </c>
      <c r="C209" s="3">
        <v>393</v>
      </c>
      <c r="D209" s="17">
        <f t="shared" si="3"/>
        <v>-0.43937232524964331</v>
      </c>
    </row>
    <row r="210" spans="1:4" ht="14.25" x14ac:dyDescent="0.2">
      <c r="A210" s="5" t="s">
        <v>32</v>
      </c>
      <c r="B210" s="6">
        <v>158</v>
      </c>
      <c r="C210" s="6">
        <v>364</v>
      </c>
      <c r="D210" s="16">
        <f t="shared" si="3"/>
        <v>1.3037974683544302</v>
      </c>
    </row>
    <row r="211" spans="1:4" ht="14.25" x14ac:dyDescent="0.2">
      <c r="A211" s="2" t="s">
        <v>239</v>
      </c>
      <c r="B211" s="3">
        <v>1163</v>
      </c>
      <c r="C211" s="3">
        <v>326</v>
      </c>
      <c r="D211" s="17">
        <f t="shared" si="3"/>
        <v>-0.71969045571797075</v>
      </c>
    </row>
    <row r="212" spans="1:4" ht="14.25" x14ac:dyDescent="0.2">
      <c r="A212" s="5" t="s">
        <v>12</v>
      </c>
      <c r="B212" s="6">
        <v>215</v>
      </c>
      <c r="C212" s="6">
        <v>321</v>
      </c>
      <c r="D212" s="16">
        <f t="shared" si="3"/>
        <v>0.49302325581395356</v>
      </c>
    </row>
    <row r="213" spans="1:4" ht="14.25" x14ac:dyDescent="0.2">
      <c r="A213" s="2" t="s">
        <v>204</v>
      </c>
      <c r="B213" s="3">
        <v>170</v>
      </c>
      <c r="C213" s="3">
        <v>310</v>
      </c>
      <c r="D213" s="17">
        <f t="shared" si="3"/>
        <v>0.82352941176470584</v>
      </c>
    </row>
    <row r="214" spans="1:4" ht="14.25" x14ac:dyDescent="0.2">
      <c r="A214" s="5" t="s">
        <v>232</v>
      </c>
      <c r="B214" s="6">
        <v>273</v>
      </c>
      <c r="C214" s="6">
        <v>266</v>
      </c>
      <c r="D214" s="16">
        <f t="shared" si="3"/>
        <v>-2.5641025641025661E-2</v>
      </c>
    </row>
    <row r="215" spans="1:4" ht="14.25" x14ac:dyDescent="0.2">
      <c r="A215" s="2" t="s">
        <v>19</v>
      </c>
      <c r="B215" s="3">
        <v>192</v>
      </c>
      <c r="C215" s="3">
        <v>247</v>
      </c>
      <c r="D215" s="17">
        <f t="shared" si="3"/>
        <v>0.28645833333333326</v>
      </c>
    </row>
    <row r="216" spans="1:4" ht="14.25" x14ac:dyDescent="0.2">
      <c r="A216" s="5" t="s">
        <v>131</v>
      </c>
      <c r="B216" s="6">
        <v>0</v>
      </c>
      <c r="C216" s="6">
        <v>240</v>
      </c>
      <c r="D216" s="16" t="e">
        <f t="shared" si="3"/>
        <v>#DIV/0!</v>
      </c>
    </row>
    <row r="217" spans="1:4" ht="14.25" x14ac:dyDescent="0.2">
      <c r="A217" s="2" t="s">
        <v>233</v>
      </c>
      <c r="B217" s="3">
        <v>88</v>
      </c>
      <c r="C217" s="3">
        <v>232</v>
      </c>
      <c r="D217" s="17">
        <f t="shared" si="3"/>
        <v>1.6363636363636362</v>
      </c>
    </row>
    <row r="218" spans="1:4" ht="14.25" x14ac:dyDescent="0.2">
      <c r="A218" s="5" t="s">
        <v>83</v>
      </c>
      <c r="B218" s="6">
        <v>179</v>
      </c>
      <c r="C218" s="6">
        <v>180</v>
      </c>
      <c r="D218" s="16">
        <f t="shared" si="3"/>
        <v>5.5865921787709993E-3</v>
      </c>
    </row>
    <row r="219" spans="1:4" ht="14.25" x14ac:dyDescent="0.2">
      <c r="A219" s="2" t="s">
        <v>66</v>
      </c>
      <c r="B219" s="3">
        <v>296</v>
      </c>
      <c r="C219" s="3">
        <v>172</v>
      </c>
      <c r="D219" s="17">
        <f t="shared" si="3"/>
        <v>-0.41891891891891897</v>
      </c>
    </row>
    <row r="220" spans="1:4" ht="14.25" x14ac:dyDescent="0.2">
      <c r="A220" s="5" t="s">
        <v>35</v>
      </c>
      <c r="B220" s="6">
        <v>28</v>
      </c>
      <c r="C220" s="6">
        <v>139</v>
      </c>
      <c r="D220" s="16">
        <f t="shared" si="3"/>
        <v>3.9642857142857144</v>
      </c>
    </row>
    <row r="221" spans="1:4" ht="14.25" x14ac:dyDescent="0.2">
      <c r="A221" s="2" t="s">
        <v>216</v>
      </c>
      <c r="B221" s="3">
        <v>341</v>
      </c>
      <c r="C221" s="3">
        <v>115</v>
      </c>
      <c r="D221" s="17">
        <f t="shared" si="3"/>
        <v>-0.66275659824046929</v>
      </c>
    </row>
    <row r="222" spans="1:4" ht="14.25" x14ac:dyDescent="0.2">
      <c r="A222" s="5" t="s">
        <v>146</v>
      </c>
      <c r="B222" s="6">
        <v>262</v>
      </c>
      <c r="C222" s="6">
        <v>92</v>
      </c>
      <c r="D222" s="16">
        <f t="shared" si="3"/>
        <v>-0.64885496183206115</v>
      </c>
    </row>
    <row r="223" spans="1:4" ht="14.25" x14ac:dyDescent="0.2">
      <c r="A223" s="2" t="s">
        <v>91</v>
      </c>
      <c r="B223" s="3">
        <v>588</v>
      </c>
      <c r="C223" s="3">
        <v>89</v>
      </c>
      <c r="D223" s="17">
        <f t="shared" si="3"/>
        <v>-0.84863945578231292</v>
      </c>
    </row>
    <row r="224" spans="1:4" ht="14.25" x14ac:dyDescent="0.2">
      <c r="A224" s="5" t="s">
        <v>11</v>
      </c>
      <c r="B224" s="6">
        <v>112</v>
      </c>
      <c r="C224" s="6">
        <v>74</v>
      </c>
      <c r="D224" s="16">
        <f t="shared" si="3"/>
        <v>-0.3392857142857143</v>
      </c>
    </row>
    <row r="225" spans="1:4" ht="14.25" x14ac:dyDescent="0.2">
      <c r="A225" s="2" t="s">
        <v>14</v>
      </c>
      <c r="B225" s="3">
        <v>0</v>
      </c>
      <c r="C225" s="3">
        <v>67</v>
      </c>
      <c r="D225" s="17" t="e">
        <f t="shared" si="3"/>
        <v>#DIV/0!</v>
      </c>
    </row>
    <row r="226" spans="1:4" ht="14.25" x14ac:dyDescent="0.2">
      <c r="A226" s="5" t="s">
        <v>76</v>
      </c>
      <c r="B226" s="6">
        <v>70</v>
      </c>
      <c r="C226" s="6">
        <v>66</v>
      </c>
      <c r="D226" s="16">
        <f t="shared" si="3"/>
        <v>-5.7142857142857162E-2</v>
      </c>
    </row>
    <row r="227" spans="1:4" ht="14.25" x14ac:dyDescent="0.2">
      <c r="A227" s="2" t="s">
        <v>248</v>
      </c>
      <c r="B227" s="3">
        <v>44</v>
      </c>
      <c r="C227" s="3">
        <v>66</v>
      </c>
      <c r="D227" s="17">
        <f t="shared" si="3"/>
        <v>0.5</v>
      </c>
    </row>
    <row r="228" spans="1:4" ht="14.25" x14ac:dyDescent="0.2">
      <c r="A228" s="5" t="s">
        <v>224</v>
      </c>
      <c r="B228" s="6">
        <v>92</v>
      </c>
      <c r="C228" s="6">
        <v>63</v>
      </c>
      <c r="D228" s="16">
        <f t="shared" si="3"/>
        <v>-0.31521739130434778</v>
      </c>
    </row>
    <row r="229" spans="1:4" ht="14.25" x14ac:dyDescent="0.2">
      <c r="A229" s="2" t="s">
        <v>56</v>
      </c>
      <c r="B229" s="3">
        <v>38</v>
      </c>
      <c r="C229" s="3">
        <v>59</v>
      </c>
      <c r="D229" s="17">
        <f t="shared" si="3"/>
        <v>0.55263157894736836</v>
      </c>
    </row>
    <row r="230" spans="1:4" ht="14.25" x14ac:dyDescent="0.2">
      <c r="A230" s="5" t="s">
        <v>6</v>
      </c>
      <c r="B230" s="6">
        <v>56</v>
      </c>
      <c r="C230" s="6">
        <v>51</v>
      </c>
      <c r="D230" s="16">
        <f t="shared" si="3"/>
        <v>-8.9285714285714302E-2</v>
      </c>
    </row>
    <row r="231" spans="1:4" ht="14.25" x14ac:dyDescent="0.2">
      <c r="A231" s="2" t="s">
        <v>237</v>
      </c>
      <c r="B231" s="3">
        <v>0</v>
      </c>
      <c r="C231" s="3">
        <v>48</v>
      </c>
      <c r="D231" s="17" t="e">
        <f t="shared" si="3"/>
        <v>#DIV/0!</v>
      </c>
    </row>
    <row r="232" spans="1:4" ht="14.25" x14ac:dyDescent="0.2">
      <c r="A232" s="5" t="s">
        <v>57</v>
      </c>
      <c r="B232" s="6">
        <v>21</v>
      </c>
      <c r="C232" s="6">
        <v>39</v>
      </c>
      <c r="D232" s="16">
        <f t="shared" si="3"/>
        <v>0.85714285714285721</v>
      </c>
    </row>
    <row r="233" spans="1:4" ht="14.25" x14ac:dyDescent="0.2">
      <c r="A233" s="2" t="s">
        <v>195</v>
      </c>
      <c r="B233" s="3">
        <v>0</v>
      </c>
      <c r="C233" s="3">
        <v>35</v>
      </c>
      <c r="D233" s="17" t="e">
        <f t="shared" si="3"/>
        <v>#DIV/0!</v>
      </c>
    </row>
    <row r="234" spans="1:4" ht="14.25" x14ac:dyDescent="0.2">
      <c r="A234" s="5" t="s">
        <v>212</v>
      </c>
      <c r="B234" s="6">
        <v>0</v>
      </c>
      <c r="C234" s="6">
        <v>30</v>
      </c>
      <c r="D234" s="16" t="e">
        <f t="shared" si="3"/>
        <v>#DIV/0!</v>
      </c>
    </row>
    <row r="235" spans="1:4" ht="14.25" x14ac:dyDescent="0.2">
      <c r="A235" s="2" t="s">
        <v>44</v>
      </c>
      <c r="B235" s="3">
        <v>0</v>
      </c>
      <c r="C235" s="3">
        <v>29</v>
      </c>
      <c r="D235" s="17" t="e">
        <f t="shared" si="3"/>
        <v>#DIV/0!</v>
      </c>
    </row>
    <row r="236" spans="1:4" ht="14.25" x14ac:dyDescent="0.2">
      <c r="A236" s="5" t="s">
        <v>137</v>
      </c>
      <c r="B236" s="6">
        <v>41</v>
      </c>
      <c r="C236" s="6">
        <v>28</v>
      </c>
      <c r="D236" s="16">
        <f t="shared" si="3"/>
        <v>-0.31707317073170727</v>
      </c>
    </row>
    <row r="237" spans="1:4" ht="14.25" x14ac:dyDescent="0.2">
      <c r="A237" s="2" t="s">
        <v>188</v>
      </c>
      <c r="B237" s="3">
        <v>390</v>
      </c>
      <c r="C237" s="3">
        <v>26</v>
      </c>
      <c r="D237" s="17">
        <f t="shared" si="3"/>
        <v>-0.93333333333333335</v>
      </c>
    </row>
    <row r="238" spans="1:4" ht="14.25" x14ac:dyDescent="0.2">
      <c r="A238" s="5" t="s">
        <v>64</v>
      </c>
      <c r="B238" s="6">
        <v>47</v>
      </c>
      <c r="C238" s="6">
        <v>26</v>
      </c>
      <c r="D238" s="16">
        <f t="shared" si="3"/>
        <v>-0.44680851063829785</v>
      </c>
    </row>
    <row r="239" spans="1:4" ht="14.25" x14ac:dyDescent="0.2">
      <c r="A239" s="2" t="s">
        <v>129</v>
      </c>
      <c r="B239" s="3">
        <v>320</v>
      </c>
      <c r="C239" s="3">
        <v>26</v>
      </c>
      <c r="D239" s="17">
        <f t="shared" si="3"/>
        <v>-0.91874999999999996</v>
      </c>
    </row>
    <row r="240" spans="1:4" ht="14.25" x14ac:dyDescent="0.2">
      <c r="A240" s="5" t="s">
        <v>217</v>
      </c>
      <c r="B240" s="6">
        <v>41</v>
      </c>
      <c r="C240" s="6">
        <v>25</v>
      </c>
      <c r="D240" s="16">
        <f t="shared" si="3"/>
        <v>-0.3902439024390244</v>
      </c>
    </row>
    <row r="241" spans="1:4" ht="14.25" x14ac:dyDescent="0.2">
      <c r="A241" s="2" t="s">
        <v>203</v>
      </c>
      <c r="B241" s="3">
        <v>353</v>
      </c>
      <c r="C241" s="3">
        <v>22</v>
      </c>
      <c r="D241" s="17">
        <f t="shared" si="3"/>
        <v>-0.93767705382436262</v>
      </c>
    </row>
    <row r="242" spans="1:4" ht="14.25" x14ac:dyDescent="0.2">
      <c r="A242" s="5" t="s">
        <v>98</v>
      </c>
      <c r="B242" s="6">
        <v>0</v>
      </c>
      <c r="C242" s="6">
        <v>21</v>
      </c>
      <c r="D242" s="16" t="e">
        <f t="shared" si="3"/>
        <v>#DIV/0!</v>
      </c>
    </row>
    <row r="243" spans="1:4" ht="14.25" x14ac:dyDescent="0.2">
      <c r="A243" s="2" t="s">
        <v>246</v>
      </c>
      <c r="B243" s="3">
        <v>112</v>
      </c>
      <c r="C243" s="3">
        <v>21</v>
      </c>
      <c r="D243" s="17">
        <f t="shared" si="3"/>
        <v>-0.8125</v>
      </c>
    </row>
    <row r="244" spans="1:4" ht="14.25" x14ac:dyDescent="0.2">
      <c r="A244" s="5" t="s">
        <v>171</v>
      </c>
      <c r="B244" s="6">
        <v>0</v>
      </c>
      <c r="C244" s="6">
        <v>18</v>
      </c>
      <c r="D244" s="16" t="e">
        <f t="shared" si="3"/>
        <v>#DIV/0!</v>
      </c>
    </row>
    <row r="245" spans="1:4" ht="14.25" x14ac:dyDescent="0.2">
      <c r="A245" s="2" t="s">
        <v>53</v>
      </c>
      <c r="B245" s="3">
        <v>0</v>
      </c>
      <c r="C245" s="3">
        <v>2</v>
      </c>
      <c r="D245" s="17" t="e">
        <f t="shared" si="3"/>
        <v>#DIV/0!</v>
      </c>
    </row>
    <row r="246" spans="1:4" ht="14.25" x14ac:dyDescent="0.2">
      <c r="A246" s="5" t="s">
        <v>167</v>
      </c>
      <c r="B246" s="6">
        <v>395</v>
      </c>
      <c r="C246" s="6">
        <v>0</v>
      </c>
      <c r="D246" s="16">
        <f t="shared" si="3"/>
        <v>-1</v>
      </c>
    </row>
    <row r="247" spans="1:4" ht="14.25" x14ac:dyDescent="0.2">
      <c r="A247" s="2" t="s">
        <v>92</v>
      </c>
      <c r="B247" s="3">
        <v>20</v>
      </c>
      <c r="C247" s="3">
        <v>0</v>
      </c>
      <c r="D247" s="17">
        <f t="shared" si="3"/>
        <v>-1</v>
      </c>
    </row>
    <row r="248" spans="1:4" ht="14.25" x14ac:dyDescent="0.2">
      <c r="A248" s="5" t="s">
        <v>176</v>
      </c>
      <c r="B248" s="6">
        <v>6</v>
      </c>
      <c r="C248" s="6">
        <v>0</v>
      </c>
      <c r="D248" s="16">
        <f t="shared" si="3"/>
        <v>-1</v>
      </c>
    </row>
    <row r="249" spans="1:4" ht="14.25" x14ac:dyDescent="0.2">
      <c r="A249" s="2" t="s">
        <v>28</v>
      </c>
      <c r="B249" s="3">
        <v>10</v>
      </c>
      <c r="C249" s="3">
        <v>0</v>
      </c>
      <c r="D249" s="17">
        <f t="shared" si="3"/>
        <v>-1</v>
      </c>
    </row>
    <row r="250" spans="1:4" ht="14.25" x14ac:dyDescent="0.2">
      <c r="A250" s="5" t="s">
        <v>179</v>
      </c>
      <c r="B250" s="6">
        <v>0</v>
      </c>
      <c r="C250" s="6">
        <v>0</v>
      </c>
      <c r="D250" s="16" t="e">
        <f t="shared" si="3"/>
        <v>#DIV/0!</v>
      </c>
    </row>
    <row r="251" spans="1:4" ht="14.25" x14ac:dyDescent="0.2">
      <c r="A251" s="2" t="s">
        <v>196</v>
      </c>
      <c r="B251" s="3">
        <v>18</v>
      </c>
      <c r="C251" s="3">
        <v>0</v>
      </c>
      <c r="D251" s="17">
        <f t="shared" si="3"/>
        <v>-1</v>
      </c>
    </row>
    <row r="252" spans="1:4" ht="14.25" x14ac:dyDescent="0.2">
      <c r="A252" s="5" t="s">
        <v>223</v>
      </c>
      <c r="B252" s="6">
        <v>460</v>
      </c>
      <c r="C252" s="6">
        <v>0</v>
      </c>
      <c r="D252" s="16">
        <f t="shared" si="3"/>
        <v>-1</v>
      </c>
    </row>
    <row r="253" spans="1:4" ht="14.25" x14ac:dyDescent="0.2">
      <c r="A253" s="2" t="s">
        <v>238</v>
      </c>
      <c r="B253" s="3">
        <v>12</v>
      </c>
      <c r="C253" s="3">
        <v>0</v>
      </c>
      <c r="D253" s="17">
        <f t="shared" si="3"/>
        <v>-1</v>
      </c>
    </row>
    <row r="254" spans="1:4" ht="14.25" x14ac:dyDescent="0.2">
      <c r="A254" s="5" t="s">
        <v>250</v>
      </c>
      <c r="B254" s="6">
        <v>1151</v>
      </c>
      <c r="C254" s="6">
        <v>0</v>
      </c>
      <c r="D254" s="16">
        <f t="shared" si="3"/>
        <v>-1</v>
      </c>
    </row>
    <row r="255" spans="1:4" ht="14.25" x14ac:dyDescent="0.2">
      <c r="A255" s="2" t="s">
        <v>251</v>
      </c>
      <c r="B255" s="3">
        <v>16</v>
      </c>
      <c r="C255" s="3">
        <v>0</v>
      </c>
      <c r="D255" s="17">
        <f t="shared" si="3"/>
        <v>-1</v>
      </c>
    </row>
    <row r="256" spans="1:4" x14ac:dyDescent="0.2">
      <c r="B256" s="1"/>
    </row>
    <row r="257" spans="2:2" x14ac:dyDescent="0.2">
      <c r="B257" s="1"/>
    </row>
    <row r="258" spans="2:2" x14ac:dyDescent="0.2">
      <c r="B258" s="1"/>
    </row>
  </sheetData>
  <sortState ref="A3:D255">
    <sortCondition descending="1" ref="C3"/>
  </sortState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workbookViewId="0">
      <selection sqref="A1:D1"/>
    </sheetView>
  </sheetViews>
  <sheetFormatPr defaultRowHeight="12.75" x14ac:dyDescent="0.2"/>
  <cols>
    <col min="1" max="1" width="16.7109375" bestFit="1" customWidth="1"/>
    <col min="2" max="4" width="14" customWidth="1"/>
    <col min="5" max="256" width="9" customWidth="1"/>
  </cols>
  <sheetData>
    <row r="1" spans="1:4" ht="33.75" customHeight="1" x14ac:dyDescent="0.25">
      <c r="A1" s="19" t="s">
        <v>354</v>
      </c>
      <c r="B1" s="19"/>
      <c r="C1" s="19"/>
      <c r="D1" s="19"/>
    </row>
    <row r="2" spans="1:4" ht="15" x14ac:dyDescent="0.25">
      <c r="A2" s="8" t="s">
        <v>355</v>
      </c>
      <c r="B2" s="9" t="s">
        <v>1</v>
      </c>
      <c r="C2" s="9" t="s">
        <v>2</v>
      </c>
      <c r="D2" s="10" t="s">
        <v>352</v>
      </c>
    </row>
    <row r="3" spans="1:4" ht="15" x14ac:dyDescent="0.25">
      <c r="A3" s="11" t="s">
        <v>5</v>
      </c>
      <c r="B3" s="12">
        <v>12553426</v>
      </c>
      <c r="C3" s="12">
        <v>12538870</v>
      </c>
      <c r="D3" s="14">
        <f t="shared" ref="D3:D34" si="0">C3/B3-1</f>
        <v>-1.1595241012294366E-3</v>
      </c>
    </row>
    <row r="4" spans="1:4" ht="14.25" x14ac:dyDescent="0.2">
      <c r="A4" s="5" t="s">
        <v>297</v>
      </c>
      <c r="B4" s="6">
        <v>5585859</v>
      </c>
      <c r="C4" s="6">
        <v>5809642</v>
      </c>
      <c r="D4" s="7">
        <f t="shared" si="0"/>
        <v>4.0062414751249609E-2</v>
      </c>
    </row>
    <row r="5" spans="1:4" ht="14.25" x14ac:dyDescent="0.2">
      <c r="A5" s="2" t="s">
        <v>309</v>
      </c>
      <c r="B5" s="3">
        <v>1122547</v>
      </c>
      <c r="C5" s="3">
        <v>1113078</v>
      </c>
      <c r="D5" s="4">
        <f t="shared" si="0"/>
        <v>-8.4352815516856028E-3</v>
      </c>
    </row>
    <row r="6" spans="1:4" ht="14.25" x14ac:dyDescent="0.2">
      <c r="A6" s="5" t="s">
        <v>278</v>
      </c>
      <c r="B6" s="6">
        <v>1160465</v>
      </c>
      <c r="C6" s="6">
        <v>1076100</v>
      </c>
      <c r="D6" s="7">
        <f t="shared" si="0"/>
        <v>-7.2699305881693932E-2</v>
      </c>
    </row>
    <row r="7" spans="1:4" ht="14.25" x14ac:dyDescent="0.2">
      <c r="A7" s="2" t="s">
        <v>298</v>
      </c>
      <c r="B7" s="3">
        <v>760219</v>
      </c>
      <c r="C7" s="3">
        <v>724382</v>
      </c>
      <c r="D7" s="4">
        <f t="shared" si="0"/>
        <v>-4.7140363500517646E-2</v>
      </c>
    </row>
    <row r="8" spans="1:4" ht="14.25" x14ac:dyDescent="0.2">
      <c r="A8" s="5" t="s">
        <v>264</v>
      </c>
      <c r="B8" s="6">
        <v>630583</v>
      </c>
      <c r="C8" s="6">
        <v>627285</v>
      </c>
      <c r="D8" s="7">
        <f t="shared" si="0"/>
        <v>-5.2300807348121259E-3</v>
      </c>
    </row>
    <row r="9" spans="1:4" ht="14.25" x14ac:dyDescent="0.2">
      <c r="A9" s="2" t="s">
        <v>290</v>
      </c>
      <c r="B9" s="3">
        <v>563932</v>
      </c>
      <c r="C9" s="3">
        <v>460100</v>
      </c>
      <c r="D9" s="4">
        <f t="shared" si="0"/>
        <v>-0.18412148982501442</v>
      </c>
    </row>
    <row r="10" spans="1:4" ht="14.25" x14ac:dyDescent="0.2">
      <c r="A10" s="5" t="s">
        <v>313</v>
      </c>
      <c r="B10" s="6">
        <v>342339</v>
      </c>
      <c r="C10" s="6">
        <v>346366</v>
      </c>
      <c r="D10" s="7">
        <f t="shared" si="0"/>
        <v>1.1763193793286719E-2</v>
      </c>
    </row>
    <row r="11" spans="1:4" ht="14.25" x14ac:dyDescent="0.2">
      <c r="A11" s="2" t="s">
        <v>323</v>
      </c>
      <c r="B11" s="3">
        <v>222684</v>
      </c>
      <c r="C11" s="3">
        <v>258246</v>
      </c>
      <c r="D11" s="4">
        <f t="shared" si="0"/>
        <v>0.15969714932370538</v>
      </c>
    </row>
    <row r="12" spans="1:4" ht="14.25" x14ac:dyDescent="0.2">
      <c r="A12" s="5" t="s">
        <v>282</v>
      </c>
      <c r="B12" s="6">
        <v>261720</v>
      </c>
      <c r="C12" s="6">
        <v>257001</v>
      </c>
      <c r="D12" s="7">
        <f t="shared" si="0"/>
        <v>-1.803071985327831E-2</v>
      </c>
    </row>
    <row r="13" spans="1:4" ht="14.25" x14ac:dyDescent="0.2">
      <c r="A13" s="2" t="s">
        <v>294</v>
      </c>
      <c r="B13" s="3">
        <v>113187</v>
      </c>
      <c r="C13" s="3">
        <v>151090</v>
      </c>
      <c r="D13" s="4">
        <f t="shared" si="0"/>
        <v>0.33487061234947468</v>
      </c>
    </row>
    <row r="14" spans="1:4" ht="14.25" x14ac:dyDescent="0.2">
      <c r="A14" s="5" t="s">
        <v>303</v>
      </c>
      <c r="B14" s="6">
        <v>144508</v>
      </c>
      <c r="C14" s="6">
        <v>142234</v>
      </c>
      <c r="D14" s="7">
        <f t="shared" si="0"/>
        <v>-1.5736153015750043E-2</v>
      </c>
    </row>
    <row r="15" spans="1:4" ht="14.25" x14ac:dyDescent="0.2">
      <c r="A15" s="2" t="s">
        <v>258</v>
      </c>
      <c r="B15" s="3">
        <v>155038</v>
      </c>
      <c r="C15" s="3">
        <v>139954</v>
      </c>
      <c r="D15" s="4">
        <f t="shared" si="0"/>
        <v>-9.7292276732156013E-2</v>
      </c>
    </row>
    <row r="16" spans="1:4" ht="14.25" x14ac:dyDescent="0.2">
      <c r="A16" s="5" t="s">
        <v>310</v>
      </c>
      <c r="B16" s="6">
        <v>117647</v>
      </c>
      <c r="C16" s="6">
        <v>115165</v>
      </c>
      <c r="D16" s="7">
        <f t="shared" si="0"/>
        <v>-2.1097010548505324E-2</v>
      </c>
    </row>
    <row r="17" spans="1:4" ht="14.25" x14ac:dyDescent="0.2">
      <c r="A17" s="2" t="s">
        <v>332</v>
      </c>
      <c r="B17" s="3">
        <v>80781</v>
      </c>
      <c r="C17" s="3">
        <v>108149</v>
      </c>
      <c r="D17" s="4">
        <f t="shared" si="0"/>
        <v>0.33879253784924668</v>
      </c>
    </row>
    <row r="18" spans="1:4" ht="14.25" x14ac:dyDescent="0.2">
      <c r="A18" s="5" t="s">
        <v>315</v>
      </c>
      <c r="B18" s="6">
        <v>95553</v>
      </c>
      <c r="C18" s="6">
        <v>97883</v>
      </c>
      <c r="D18" s="7">
        <f t="shared" si="0"/>
        <v>2.43843730704425E-2</v>
      </c>
    </row>
    <row r="19" spans="1:4" ht="14.25" x14ac:dyDescent="0.2">
      <c r="A19" s="2" t="s">
        <v>289</v>
      </c>
      <c r="B19" s="3">
        <v>72577</v>
      </c>
      <c r="C19" s="3">
        <v>79428</v>
      </c>
      <c r="D19" s="4">
        <f t="shared" si="0"/>
        <v>9.4396296347327713E-2</v>
      </c>
    </row>
    <row r="20" spans="1:4" ht="14.25" x14ac:dyDescent="0.2">
      <c r="A20" s="5" t="s">
        <v>308</v>
      </c>
      <c r="B20" s="6">
        <v>66832</v>
      </c>
      <c r="C20" s="6">
        <v>74640</v>
      </c>
      <c r="D20" s="7">
        <f t="shared" si="0"/>
        <v>0.11683026095283688</v>
      </c>
    </row>
    <row r="21" spans="1:4" ht="14.25" x14ac:dyDescent="0.2">
      <c r="A21" s="2" t="s">
        <v>265</v>
      </c>
      <c r="B21" s="3">
        <v>80970</v>
      </c>
      <c r="C21" s="3">
        <v>71390</v>
      </c>
      <c r="D21" s="4">
        <f t="shared" si="0"/>
        <v>-0.11831542546622209</v>
      </c>
    </row>
    <row r="22" spans="1:4" ht="14.25" x14ac:dyDescent="0.2">
      <c r="A22" s="5" t="s">
        <v>330</v>
      </c>
      <c r="B22" s="6">
        <v>61952</v>
      </c>
      <c r="C22" s="6">
        <v>66068</v>
      </c>
      <c r="D22" s="7">
        <f t="shared" si="0"/>
        <v>6.643853305785119E-2</v>
      </c>
    </row>
    <row r="23" spans="1:4" ht="14.25" x14ac:dyDescent="0.2">
      <c r="A23" s="2" t="s">
        <v>293</v>
      </c>
      <c r="B23" s="3">
        <v>36283</v>
      </c>
      <c r="C23" s="3">
        <v>56056</v>
      </c>
      <c r="D23" s="4">
        <f t="shared" si="0"/>
        <v>0.54496596202078118</v>
      </c>
    </row>
    <row r="24" spans="1:4" ht="14.25" x14ac:dyDescent="0.2">
      <c r="A24" s="5" t="s">
        <v>314</v>
      </c>
      <c r="B24" s="6">
        <v>90761</v>
      </c>
      <c r="C24" s="6">
        <v>46900</v>
      </c>
      <c r="D24" s="7">
        <f t="shared" si="0"/>
        <v>-0.48325822765284654</v>
      </c>
    </row>
    <row r="25" spans="1:4" ht="14.25" x14ac:dyDescent="0.2">
      <c r="A25" s="2" t="s">
        <v>268</v>
      </c>
      <c r="B25" s="3">
        <v>48955</v>
      </c>
      <c r="C25" s="3">
        <v>45085</v>
      </c>
      <c r="D25" s="4">
        <f t="shared" si="0"/>
        <v>-7.9052190787457843E-2</v>
      </c>
    </row>
    <row r="26" spans="1:4" ht="14.25" x14ac:dyDescent="0.2">
      <c r="A26" s="5" t="s">
        <v>269</v>
      </c>
      <c r="B26" s="6">
        <v>65742</v>
      </c>
      <c r="C26" s="6">
        <v>43150</v>
      </c>
      <c r="D26" s="7">
        <f t="shared" si="0"/>
        <v>-0.34364637522436192</v>
      </c>
    </row>
    <row r="27" spans="1:4" ht="14.25" x14ac:dyDescent="0.2">
      <c r="A27" s="2" t="s">
        <v>336</v>
      </c>
      <c r="B27" s="3">
        <v>2352</v>
      </c>
      <c r="C27" s="3">
        <v>41442</v>
      </c>
      <c r="D27" s="4">
        <f t="shared" si="0"/>
        <v>16.619897959183675</v>
      </c>
    </row>
    <row r="28" spans="1:4" ht="14.25" x14ac:dyDescent="0.2">
      <c r="A28" s="5" t="s">
        <v>329</v>
      </c>
      <c r="B28" s="6">
        <v>111968</v>
      </c>
      <c r="C28" s="6">
        <v>36050</v>
      </c>
      <c r="D28" s="7">
        <f t="shared" si="0"/>
        <v>-0.6780330094312661</v>
      </c>
    </row>
    <row r="29" spans="1:4" ht="14.25" x14ac:dyDescent="0.2">
      <c r="A29" s="2" t="s">
        <v>322</v>
      </c>
      <c r="B29" s="3">
        <v>16277</v>
      </c>
      <c r="C29" s="3">
        <v>35549</v>
      </c>
      <c r="D29" s="4">
        <f t="shared" si="0"/>
        <v>1.184001965964244</v>
      </c>
    </row>
    <row r="30" spans="1:4" ht="14.25" x14ac:dyDescent="0.2">
      <c r="A30" s="5" t="s">
        <v>324</v>
      </c>
      <c r="B30" s="6">
        <v>33974</v>
      </c>
      <c r="C30" s="6">
        <v>34123</v>
      </c>
      <c r="D30" s="7">
        <f t="shared" si="0"/>
        <v>4.3857067169010833E-3</v>
      </c>
    </row>
    <row r="31" spans="1:4" ht="14.25" x14ac:dyDescent="0.2">
      <c r="A31" s="2" t="s">
        <v>260</v>
      </c>
      <c r="B31" s="3">
        <v>28258</v>
      </c>
      <c r="C31" s="3">
        <v>24971</v>
      </c>
      <c r="D31" s="4">
        <f t="shared" si="0"/>
        <v>-0.1163210418288626</v>
      </c>
    </row>
    <row r="32" spans="1:4" ht="14.25" x14ac:dyDescent="0.2">
      <c r="A32" s="5" t="s">
        <v>296</v>
      </c>
      <c r="B32" s="6">
        <v>24348</v>
      </c>
      <c r="C32" s="6">
        <v>24766</v>
      </c>
      <c r="D32" s="7">
        <f t="shared" si="0"/>
        <v>1.7167734516182032E-2</v>
      </c>
    </row>
    <row r="33" spans="1:4" ht="14.25" x14ac:dyDescent="0.2">
      <c r="A33" s="2" t="s">
        <v>338</v>
      </c>
      <c r="B33" s="3">
        <v>25195</v>
      </c>
      <c r="C33" s="3">
        <v>22792</v>
      </c>
      <c r="D33" s="4">
        <f t="shared" si="0"/>
        <v>-9.5376066679896843E-2</v>
      </c>
    </row>
    <row r="34" spans="1:4" ht="14.25" x14ac:dyDescent="0.2">
      <c r="A34" s="5" t="s">
        <v>259</v>
      </c>
      <c r="B34" s="6">
        <v>3965</v>
      </c>
      <c r="C34" s="6">
        <v>22062</v>
      </c>
      <c r="D34" s="7">
        <f t="shared" si="0"/>
        <v>4.5641866330390917</v>
      </c>
    </row>
    <row r="35" spans="1:4" ht="14.25" x14ac:dyDescent="0.2">
      <c r="A35" s="2" t="s">
        <v>316</v>
      </c>
      <c r="B35" s="3">
        <v>22489</v>
      </c>
      <c r="C35" s="3">
        <v>21942</v>
      </c>
      <c r="D35" s="4">
        <f t="shared" ref="D35:D66" si="1">C35/B35-1</f>
        <v>-2.4323002356707701E-2</v>
      </c>
    </row>
    <row r="36" spans="1:4" ht="14.25" x14ac:dyDescent="0.2">
      <c r="A36" s="5" t="s">
        <v>299</v>
      </c>
      <c r="B36" s="6">
        <v>17519</v>
      </c>
      <c r="C36" s="6">
        <v>21361</v>
      </c>
      <c r="D36" s="7">
        <f t="shared" si="1"/>
        <v>0.21930475483760481</v>
      </c>
    </row>
    <row r="37" spans="1:4" ht="14.25" x14ac:dyDescent="0.2">
      <c r="A37" s="2" t="s">
        <v>283</v>
      </c>
      <c r="B37" s="3">
        <v>24425</v>
      </c>
      <c r="C37" s="3">
        <v>20437</v>
      </c>
      <c r="D37" s="4">
        <f t="shared" si="1"/>
        <v>-0.16327533265097238</v>
      </c>
    </row>
    <row r="38" spans="1:4" ht="14.25" x14ac:dyDescent="0.2">
      <c r="A38" s="5" t="s">
        <v>300</v>
      </c>
      <c r="B38" s="6">
        <v>21153</v>
      </c>
      <c r="C38" s="6">
        <v>19699</v>
      </c>
      <c r="D38" s="7">
        <f t="shared" si="1"/>
        <v>-6.8737294946343286E-2</v>
      </c>
    </row>
    <row r="39" spans="1:4" ht="14.25" x14ac:dyDescent="0.2">
      <c r="A39" s="2" t="s">
        <v>334</v>
      </c>
      <c r="B39" s="3">
        <v>23962</v>
      </c>
      <c r="C39" s="3">
        <v>19675</v>
      </c>
      <c r="D39" s="4">
        <f t="shared" si="1"/>
        <v>-0.17890827142976384</v>
      </c>
    </row>
    <row r="40" spans="1:4" ht="14.25" x14ac:dyDescent="0.2">
      <c r="A40" s="5" t="s">
        <v>312</v>
      </c>
      <c r="B40" s="6">
        <v>32367</v>
      </c>
      <c r="C40" s="6">
        <v>19225</v>
      </c>
      <c r="D40" s="7">
        <f t="shared" si="1"/>
        <v>-0.40603083387400751</v>
      </c>
    </row>
    <row r="41" spans="1:4" ht="14.25" x14ac:dyDescent="0.2">
      <c r="A41" s="2" t="s">
        <v>328</v>
      </c>
      <c r="B41" s="3">
        <v>16210</v>
      </c>
      <c r="C41" s="3">
        <v>18255</v>
      </c>
      <c r="D41" s="4">
        <f t="shared" si="1"/>
        <v>0.12615669339913627</v>
      </c>
    </row>
    <row r="42" spans="1:4" ht="14.25" x14ac:dyDescent="0.2">
      <c r="A42" s="5" t="s">
        <v>306</v>
      </c>
      <c r="B42" s="6">
        <v>15106</v>
      </c>
      <c r="C42" s="6">
        <v>17288</v>
      </c>
      <c r="D42" s="7">
        <f t="shared" si="1"/>
        <v>0.14444591553025288</v>
      </c>
    </row>
    <row r="43" spans="1:4" ht="14.25" x14ac:dyDescent="0.2">
      <c r="A43" s="2" t="s">
        <v>311</v>
      </c>
      <c r="B43" s="3">
        <v>16149</v>
      </c>
      <c r="C43" s="3">
        <v>17262</v>
      </c>
      <c r="D43" s="4">
        <f t="shared" si="1"/>
        <v>6.8920676202860909E-2</v>
      </c>
    </row>
    <row r="44" spans="1:4" ht="14.25" x14ac:dyDescent="0.2">
      <c r="A44" s="5" t="s">
        <v>307</v>
      </c>
      <c r="B44" s="6">
        <v>16970</v>
      </c>
      <c r="C44" s="6">
        <v>16721</v>
      </c>
      <c r="D44" s="7">
        <f t="shared" si="1"/>
        <v>-1.467295226870946E-2</v>
      </c>
    </row>
    <row r="45" spans="1:4" ht="14.25" x14ac:dyDescent="0.2">
      <c r="A45" s="2" t="s">
        <v>320</v>
      </c>
      <c r="B45" s="3">
        <v>10967</v>
      </c>
      <c r="C45" s="3">
        <v>16231</v>
      </c>
      <c r="D45" s="4">
        <f t="shared" si="1"/>
        <v>0.47998541077778789</v>
      </c>
    </row>
    <row r="46" spans="1:4" ht="14.25" x14ac:dyDescent="0.2">
      <c r="A46" s="5" t="s">
        <v>277</v>
      </c>
      <c r="B46" s="6">
        <v>15735</v>
      </c>
      <c r="C46" s="6">
        <v>15850</v>
      </c>
      <c r="D46" s="7">
        <f t="shared" si="1"/>
        <v>7.3085478233239076E-3</v>
      </c>
    </row>
    <row r="47" spans="1:4" ht="14.25" x14ac:dyDescent="0.2">
      <c r="A47" s="2" t="s">
        <v>281</v>
      </c>
      <c r="B47" s="3">
        <v>17493</v>
      </c>
      <c r="C47" s="3">
        <v>13933</v>
      </c>
      <c r="D47" s="4">
        <f t="shared" si="1"/>
        <v>-0.20350997541873894</v>
      </c>
    </row>
    <row r="48" spans="1:4" ht="14.25" x14ac:dyDescent="0.2">
      <c r="A48" s="5" t="s">
        <v>276</v>
      </c>
      <c r="B48" s="6">
        <v>14443</v>
      </c>
      <c r="C48" s="6">
        <v>12558</v>
      </c>
      <c r="D48" s="7">
        <f t="shared" si="1"/>
        <v>-0.13051305130513047</v>
      </c>
    </row>
    <row r="49" spans="1:4" ht="14.25" x14ac:dyDescent="0.2">
      <c r="A49" s="2" t="s">
        <v>291</v>
      </c>
      <c r="B49" s="3">
        <v>7868</v>
      </c>
      <c r="C49" s="3">
        <v>11883</v>
      </c>
      <c r="D49" s="4">
        <f t="shared" si="1"/>
        <v>0.51029486527707157</v>
      </c>
    </row>
    <row r="50" spans="1:4" ht="14.25" x14ac:dyDescent="0.2">
      <c r="A50" s="5" t="s">
        <v>295</v>
      </c>
      <c r="B50" s="6">
        <v>16384</v>
      </c>
      <c r="C50" s="6">
        <v>10884</v>
      </c>
      <c r="D50" s="7">
        <f t="shared" si="1"/>
        <v>-0.335693359375</v>
      </c>
    </row>
    <row r="51" spans="1:4" ht="14.25" x14ac:dyDescent="0.2">
      <c r="A51" s="2" t="s">
        <v>284</v>
      </c>
      <c r="B51" s="3">
        <v>11929</v>
      </c>
      <c r="C51" s="3">
        <v>9139</v>
      </c>
      <c r="D51" s="4">
        <f t="shared" si="1"/>
        <v>-0.23388381255763269</v>
      </c>
    </row>
    <row r="52" spans="1:4" ht="14.25" x14ac:dyDescent="0.2">
      <c r="A52" s="5" t="s">
        <v>286</v>
      </c>
      <c r="B52" s="6">
        <v>21318</v>
      </c>
      <c r="C52" s="6">
        <v>8957</v>
      </c>
      <c r="D52" s="7">
        <f t="shared" si="1"/>
        <v>-0.57983863401820057</v>
      </c>
    </row>
    <row r="53" spans="1:4" ht="14.25" x14ac:dyDescent="0.2">
      <c r="A53" s="2" t="s">
        <v>261</v>
      </c>
      <c r="B53" s="3">
        <v>3837</v>
      </c>
      <c r="C53" s="3">
        <v>8046</v>
      </c>
      <c r="D53" s="4">
        <f t="shared" si="1"/>
        <v>1.0969507427677874</v>
      </c>
    </row>
    <row r="54" spans="1:4" ht="14.25" x14ac:dyDescent="0.2">
      <c r="A54" s="5" t="s">
        <v>327</v>
      </c>
      <c r="B54" s="6">
        <v>5725</v>
      </c>
      <c r="C54" s="6">
        <v>7214</v>
      </c>
      <c r="D54" s="7">
        <f t="shared" si="1"/>
        <v>0.2600873362445415</v>
      </c>
    </row>
    <row r="55" spans="1:4" ht="14.25" x14ac:dyDescent="0.2">
      <c r="A55" s="2" t="s">
        <v>321</v>
      </c>
      <c r="B55" s="3">
        <v>5246</v>
      </c>
      <c r="C55" s="3">
        <v>7087</v>
      </c>
      <c r="D55" s="4">
        <f t="shared" si="1"/>
        <v>0.35093404498665648</v>
      </c>
    </row>
    <row r="56" spans="1:4" ht="14.25" x14ac:dyDescent="0.2">
      <c r="A56" s="5" t="s">
        <v>262</v>
      </c>
      <c r="B56" s="6">
        <v>9553</v>
      </c>
      <c r="C56" s="6">
        <v>6540</v>
      </c>
      <c r="D56" s="7">
        <f t="shared" si="1"/>
        <v>-0.31539830419763426</v>
      </c>
    </row>
    <row r="57" spans="1:4" ht="14.25" x14ac:dyDescent="0.2">
      <c r="A57" s="2" t="s">
        <v>267</v>
      </c>
      <c r="B57" s="3">
        <v>6336</v>
      </c>
      <c r="C57" s="3">
        <v>6461</v>
      </c>
      <c r="D57" s="4">
        <f t="shared" si="1"/>
        <v>1.9728535353535248E-2</v>
      </c>
    </row>
    <row r="58" spans="1:4" ht="14.25" x14ac:dyDescent="0.2">
      <c r="A58" s="5" t="s">
        <v>280</v>
      </c>
      <c r="B58" s="6">
        <v>5703</v>
      </c>
      <c r="C58" s="6">
        <v>6385</v>
      </c>
      <c r="D58" s="7">
        <f t="shared" si="1"/>
        <v>0.11958618271085397</v>
      </c>
    </row>
    <row r="59" spans="1:4" ht="14.25" x14ac:dyDescent="0.2">
      <c r="A59" s="2" t="s">
        <v>273</v>
      </c>
      <c r="B59" s="3">
        <v>9165</v>
      </c>
      <c r="C59" s="3">
        <v>6199</v>
      </c>
      <c r="D59" s="4">
        <f t="shared" si="1"/>
        <v>-0.32362247681396616</v>
      </c>
    </row>
    <row r="60" spans="1:4" ht="14.25" x14ac:dyDescent="0.2">
      <c r="A60" s="5" t="s">
        <v>335</v>
      </c>
      <c r="B60" s="6">
        <v>1276</v>
      </c>
      <c r="C60" s="6">
        <v>5106</v>
      </c>
      <c r="D60" s="7">
        <f t="shared" si="1"/>
        <v>3.0015673981191222</v>
      </c>
    </row>
    <row r="61" spans="1:4" ht="14.25" x14ac:dyDescent="0.2">
      <c r="A61" s="2" t="s">
        <v>319</v>
      </c>
      <c r="B61" s="3">
        <v>6821</v>
      </c>
      <c r="C61" s="3">
        <v>5003</v>
      </c>
      <c r="D61" s="4">
        <f t="shared" si="1"/>
        <v>-0.26652983433514144</v>
      </c>
    </row>
    <row r="62" spans="1:4" ht="14.25" x14ac:dyDescent="0.2">
      <c r="A62" s="5" t="s">
        <v>263</v>
      </c>
      <c r="B62" s="6">
        <v>4423</v>
      </c>
      <c r="C62" s="6">
        <v>4558</v>
      </c>
      <c r="D62" s="7">
        <f t="shared" si="1"/>
        <v>3.0522269952520942E-2</v>
      </c>
    </row>
    <row r="63" spans="1:4" ht="14.25" x14ac:dyDescent="0.2">
      <c r="A63" s="2" t="s">
        <v>271</v>
      </c>
      <c r="B63" s="3">
        <v>4261</v>
      </c>
      <c r="C63" s="3">
        <v>4254</v>
      </c>
      <c r="D63" s="4">
        <f t="shared" si="1"/>
        <v>-1.6428068528514528E-3</v>
      </c>
    </row>
    <row r="64" spans="1:4" ht="14.25" x14ac:dyDescent="0.2">
      <c r="A64" s="5" t="s">
        <v>302</v>
      </c>
      <c r="B64" s="6">
        <v>4333</v>
      </c>
      <c r="C64" s="6">
        <v>4217</v>
      </c>
      <c r="D64" s="7">
        <f t="shared" si="1"/>
        <v>-2.6771290099238398E-2</v>
      </c>
    </row>
    <row r="65" spans="1:4" ht="14.25" x14ac:dyDescent="0.2">
      <c r="A65" s="2" t="s">
        <v>304</v>
      </c>
      <c r="B65" s="3">
        <v>2922</v>
      </c>
      <c r="C65" s="3">
        <v>3740</v>
      </c>
      <c r="D65" s="4">
        <f t="shared" si="1"/>
        <v>0.27994524298425727</v>
      </c>
    </row>
    <row r="66" spans="1:4" ht="14.25" x14ac:dyDescent="0.2">
      <c r="A66" s="5" t="s">
        <v>318</v>
      </c>
      <c r="B66" s="6">
        <v>5570</v>
      </c>
      <c r="C66" s="6">
        <v>3643</v>
      </c>
      <c r="D66" s="7">
        <f t="shared" si="1"/>
        <v>-0.34596050269299816</v>
      </c>
    </row>
    <row r="67" spans="1:4" ht="14.25" x14ac:dyDescent="0.2">
      <c r="A67" s="2" t="s">
        <v>279</v>
      </c>
      <c r="B67" s="3">
        <v>7025</v>
      </c>
      <c r="C67" s="3">
        <v>3397</v>
      </c>
      <c r="D67" s="4">
        <f t="shared" ref="D67:D84" si="2">C67/B67-1</f>
        <v>-0.51644128113878995</v>
      </c>
    </row>
    <row r="68" spans="1:4" ht="14.25" x14ac:dyDescent="0.2">
      <c r="A68" s="5" t="s">
        <v>326</v>
      </c>
      <c r="B68" s="6">
        <v>3392</v>
      </c>
      <c r="C68" s="6">
        <v>3299</v>
      </c>
      <c r="D68" s="7">
        <f t="shared" si="2"/>
        <v>-2.7417452830188704E-2</v>
      </c>
    </row>
    <row r="69" spans="1:4" ht="14.25" x14ac:dyDescent="0.2">
      <c r="A69" s="2" t="s">
        <v>285</v>
      </c>
      <c r="B69" s="3">
        <v>2760</v>
      </c>
      <c r="C69" s="3">
        <v>2792</v>
      </c>
      <c r="D69" s="4">
        <f t="shared" si="2"/>
        <v>1.1594202898550732E-2</v>
      </c>
    </row>
    <row r="70" spans="1:4" ht="14.25" x14ac:dyDescent="0.2">
      <c r="A70" s="5" t="s">
        <v>288</v>
      </c>
      <c r="B70" s="6">
        <v>2951</v>
      </c>
      <c r="C70" s="6">
        <v>2461</v>
      </c>
      <c r="D70" s="7">
        <f t="shared" si="2"/>
        <v>-0.16604540833615722</v>
      </c>
    </row>
    <row r="71" spans="1:4" ht="14.25" x14ac:dyDescent="0.2">
      <c r="A71" s="2" t="s">
        <v>331</v>
      </c>
      <c r="B71" s="3">
        <v>2601</v>
      </c>
      <c r="C71" s="3">
        <v>1870</v>
      </c>
      <c r="D71" s="4">
        <f t="shared" si="2"/>
        <v>-0.28104575163398693</v>
      </c>
    </row>
    <row r="72" spans="1:4" ht="14.25" x14ac:dyDescent="0.2">
      <c r="A72" s="5" t="s">
        <v>305</v>
      </c>
      <c r="B72" s="6">
        <v>550</v>
      </c>
      <c r="C72" s="6">
        <v>898</v>
      </c>
      <c r="D72" s="7">
        <f t="shared" si="2"/>
        <v>0.6327272727272728</v>
      </c>
    </row>
    <row r="73" spans="1:4" ht="14.25" x14ac:dyDescent="0.2">
      <c r="A73" s="2" t="s">
        <v>270</v>
      </c>
      <c r="B73" s="3">
        <v>3204</v>
      </c>
      <c r="C73" s="3">
        <v>751</v>
      </c>
      <c r="D73" s="4">
        <f t="shared" si="2"/>
        <v>-0.76560549313358306</v>
      </c>
    </row>
    <row r="74" spans="1:4" ht="14.25" x14ac:dyDescent="0.2">
      <c r="A74" s="5" t="s">
        <v>337</v>
      </c>
      <c r="B74" s="6">
        <v>4213</v>
      </c>
      <c r="C74" s="6">
        <v>543</v>
      </c>
      <c r="D74" s="7">
        <f t="shared" si="2"/>
        <v>-0.87111322098267263</v>
      </c>
    </row>
    <row r="75" spans="1:4" ht="14.25" x14ac:dyDescent="0.2">
      <c r="A75" s="2" t="s">
        <v>317</v>
      </c>
      <c r="B75" s="3">
        <v>368</v>
      </c>
      <c r="C75" s="3">
        <v>473</v>
      </c>
      <c r="D75" s="4">
        <f t="shared" si="2"/>
        <v>0.28532608695652173</v>
      </c>
    </row>
    <row r="76" spans="1:4" ht="14.25" x14ac:dyDescent="0.2">
      <c r="A76" s="5" t="s">
        <v>275</v>
      </c>
      <c r="B76" s="6">
        <v>172</v>
      </c>
      <c r="C76" s="6">
        <v>467</v>
      </c>
      <c r="D76" s="7">
        <f t="shared" si="2"/>
        <v>1.7151162790697674</v>
      </c>
    </row>
    <row r="77" spans="1:4" ht="14.25" x14ac:dyDescent="0.2">
      <c r="A77" s="2" t="s">
        <v>287</v>
      </c>
      <c r="B77" s="3">
        <v>81</v>
      </c>
      <c r="C77" s="3">
        <v>389</v>
      </c>
      <c r="D77" s="4">
        <f t="shared" si="2"/>
        <v>3.8024691358024691</v>
      </c>
    </row>
    <row r="78" spans="1:4" ht="14.25" x14ac:dyDescent="0.2">
      <c r="A78" s="5" t="s">
        <v>274</v>
      </c>
      <c r="B78" s="6">
        <v>749</v>
      </c>
      <c r="C78" s="6">
        <v>278</v>
      </c>
      <c r="D78" s="7">
        <f t="shared" si="2"/>
        <v>-0.6288384512683578</v>
      </c>
    </row>
    <row r="79" spans="1:4" ht="14.25" x14ac:dyDescent="0.2">
      <c r="A79" s="2" t="s">
        <v>272</v>
      </c>
      <c r="B79" s="3">
        <v>3</v>
      </c>
      <c r="C79" s="3">
        <v>176</v>
      </c>
      <c r="D79" s="4">
        <f t="shared" si="2"/>
        <v>57.666666666666664</v>
      </c>
    </row>
    <row r="80" spans="1:4" ht="14.25" x14ac:dyDescent="0.2">
      <c r="A80" s="5" t="s">
        <v>301</v>
      </c>
      <c r="B80" s="6">
        <v>8</v>
      </c>
      <c r="C80" s="6">
        <v>100</v>
      </c>
      <c r="D80" s="7">
        <f t="shared" si="2"/>
        <v>11.5</v>
      </c>
    </row>
    <row r="81" spans="1:4" ht="14.25" x14ac:dyDescent="0.2">
      <c r="A81" s="2" t="s">
        <v>266</v>
      </c>
      <c r="B81" s="3">
        <v>24</v>
      </c>
      <c r="C81" s="3">
        <v>68</v>
      </c>
      <c r="D81" s="4">
        <f t="shared" si="2"/>
        <v>1.8333333333333335</v>
      </c>
    </row>
    <row r="82" spans="1:4" ht="14.25" x14ac:dyDescent="0.2">
      <c r="A82" s="5" t="s">
        <v>292</v>
      </c>
      <c r="B82" s="6">
        <v>9</v>
      </c>
      <c r="C82" s="6">
        <v>5</v>
      </c>
      <c r="D82" s="7">
        <f t="shared" si="2"/>
        <v>-0.44444444444444442</v>
      </c>
    </row>
    <row r="83" spans="1:4" ht="14.25" x14ac:dyDescent="0.2">
      <c r="A83" s="2" t="s">
        <v>333</v>
      </c>
      <c r="B83" s="3">
        <v>7</v>
      </c>
      <c r="C83" s="3">
        <v>2</v>
      </c>
      <c r="D83" s="4">
        <f t="shared" si="2"/>
        <v>-0.7142857142857143</v>
      </c>
    </row>
    <row r="84" spans="1:4" ht="14.25" x14ac:dyDescent="0.2">
      <c r="A84" s="5" t="s">
        <v>325</v>
      </c>
      <c r="B84" s="6">
        <v>182</v>
      </c>
      <c r="C84" s="6">
        <v>0</v>
      </c>
      <c r="D84" s="7">
        <f t="shared" si="2"/>
        <v>-1</v>
      </c>
    </row>
  </sheetData>
  <sortState ref="A3:D84">
    <sortCondition descending="1" ref="C3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workbookViewId="0">
      <selection sqref="A1:D1"/>
    </sheetView>
  </sheetViews>
  <sheetFormatPr defaultRowHeight="12.75" x14ac:dyDescent="0.2"/>
  <cols>
    <col min="1" max="1" width="16.7109375" bestFit="1" customWidth="1"/>
    <col min="2" max="3" width="18.28515625" bestFit="1" customWidth="1"/>
    <col min="4" max="4" width="8.28515625" bestFit="1" customWidth="1"/>
    <col min="5" max="256" width="9" customWidth="1"/>
  </cols>
  <sheetData>
    <row r="1" spans="1:4" ht="30.6" customHeight="1" x14ac:dyDescent="0.25">
      <c r="A1" s="19" t="s">
        <v>354</v>
      </c>
      <c r="B1" s="19"/>
      <c r="C1" s="19"/>
      <c r="D1" s="19"/>
    </row>
    <row r="2" spans="1:4" ht="15" x14ac:dyDescent="0.25">
      <c r="A2" s="8" t="s">
        <v>355</v>
      </c>
      <c r="B2" s="9" t="s">
        <v>3</v>
      </c>
      <c r="C2" s="9" t="s">
        <v>4</v>
      </c>
      <c r="D2" s="10" t="s">
        <v>352</v>
      </c>
    </row>
    <row r="3" spans="1:4" ht="15" x14ac:dyDescent="0.25">
      <c r="A3" s="11" t="s">
        <v>5</v>
      </c>
      <c r="B3" s="12">
        <v>83823589</v>
      </c>
      <c r="C3" s="12">
        <v>88594611</v>
      </c>
      <c r="D3" s="13">
        <f>C3/B3-1</f>
        <v>5.6917414977304404E-2</v>
      </c>
    </row>
    <row r="4" spans="1:4" ht="14.25" x14ac:dyDescent="0.2">
      <c r="A4" s="5" t="s">
        <v>297</v>
      </c>
      <c r="B4" s="6">
        <v>36672379</v>
      </c>
      <c r="C4" s="6">
        <v>39512843</v>
      </c>
      <c r="D4" s="7">
        <f t="shared" ref="D4:D67" si="0">C4/B4-1</f>
        <v>7.7455133194385795E-2</v>
      </c>
    </row>
    <row r="5" spans="1:4" ht="14.25" x14ac:dyDescent="0.2">
      <c r="A5" s="2" t="s">
        <v>278</v>
      </c>
      <c r="B5" s="3">
        <v>7754339</v>
      </c>
      <c r="C5" s="3">
        <v>7796333</v>
      </c>
      <c r="D5" s="4">
        <f t="shared" si="0"/>
        <v>5.4155486367051253E-3</v>
      </c>
    </row>
    <row r="6" spans="1:4" ht="14.25" x14ac:dyDescent="0.2">
      <c r="A6" s="5" t="s">
        <v>309</v>
      </c>
      <c r="B6" s="6">
        <v>7657343</v>
      </c>
      <c r="C6" s="6">
        <v>7254069</v>
      </c>
      <c r="D6" s="7">
        <f t="shared" si="0"/>
        <v>-5.2665004035995278E-2</v>
      </c>
    </row>
    <row r="7" spans="1:4" ht="14.25" x14ac:dyDescent="0.2">
      <c r="A7" s="2" t="s">
        <v>298</v>
      </c>
      <c r="B7" s="3">
        <v>5160627</v>
      </c>
      <c r="C7" s="3">
        <v>5421487</v>
      </c>
      <c r="D7" s="4">
        <f t="shared" si="0"/>
        <v>5.0548121381374767E-2</v>
      </c>
    </row>
    <row r="8" spans="1:4" ht="14.25" x14ac:dyDescent="0.2">
      <c r="A8" s="5" t="s">
        <v>264</v>
      </c>
      <c r="B8" s="6">
        <v>4170930</v>
      </c>
      <c r="C8" s="6">
        <v>4431609</v>
      </c>
      <c r="D8" s="7">
        <f t="shared" si="0"/>
        <v>6.2499011011932559E-2</v>
      </c>
    </row>
    <row r="9" spans="1:4" ht="14.25" x14ac:dyDescent="0.2">
      <c r="A9" s="2" t="s">
        <v>290</v>
      </c>
      <c r="B9" s="3">
        <v>3706492</v>
      </c>
      <c r="C9" s="3">
        <v>3753521</v>
      </c>
      <c r="D9" s="4">
        <f t="shared" si="0"/>
        <v>1.2688277756973454E-2</v>
      </c>
    </row>
    <row r="10" spans="1:4" ht="14.25" x14ac:dyDescent="0.2">
      <c r="A10" s="5" t="s">
        <v>313</v>
      </c>
      <c r="B10" s="6">
        <v>2149537</v>
      </c>
      <c r="C10" s="6">
        <v>2361169</v>
      </c>
      <c r="D10" s="7">
        <f t="shared" si="0"/>
        <v>9.8454690475204609E-2</v>
      </c>
    </row>
    <row r="11" spans="1:4" ht="14.25" x14ac:dyDescent="0.2">
      <c r="A11" s="2" t="s">
        <v>282</v>
      </c>
      <c r="B11" s="3">
        <v>1738167</v>
      </c>
      <c r="C11" s="3">
        <v>1893291</v>
      </c>
      <c r="D11" s="4">
        <f t="shared" si="0"/>
        <v>8.9245739908766053E-2</v>
      </c>
    </row>
    <row r="12" spans="1:4" ht="14.25" x14ac:dyDescent="0.2">
      <c r="A12" s="5" t="s">
        <v>323</v>
      </c>
      <c r="B12" s="6">
        <v>1148399</v>
      </c>
      <c r="C12" s="6">
        <v>1703856</v>
      </c>
      <c r="D12" s="7">
        <f t="shared" si="0"/>
        <v>0.48367945287308678</v>
      </c>
    </row>
    <row r="13" spans="1:4" ht="14.25" x14ac:dyDescent="0.2">
      <c r="A13" s="2" t="s">
        <v>294</v>
      </c>
      <c r="B13" s="3">
        <v>1254196</v>
      </c>
      <c r="C13" s="3">
        <v>1196250</v>
      </c>
      <c r="D13" s="4">
        <f t="shared" si="0"/>
        <v>-4.6201710099537885E-2</v>
      </c>
    </row>
    <row r="14" spans="1:4" ht="14.25" x14ac:dyDescent="0.2">
      <c r="A14" s="5" t="s">
        <v>258</v>
      </c>
      <c r="B14" s="6">
        <v>1074497</v>
      </c>
      <c r="C14" s="6">
        <v>1096184</v>
      </c>
      <c r="D14" s="7">
        <f t="shared" si="0"/>
        <v>2.018339744084896E-2</v>
      </c>
    </row>
    <row r="15" spans="1:4" ht="14.25" x14ac:dyDescent="0.2">
      <c r="A15" s="2" t="s">
        <v>303</v>
      </c>
      <c r="B15" s="3">
        <v>993191</v>
      </c>
      <c r="C15" s="3">
        <v>1082097</v>
      </c>
      <c r="D15" s="4">
        <f t="shared" si="0"/>
        <v>8.9515511115183299E-2</v>
      </c>
    </row>
    <row r="16" spans="1:4" ht="14.25" x14ac:dyDescent="0.2">
      <c r="A16" s="5" t="s">
        <v>315</v>
      </c>
      <c r="B16" s="6">
        <v>762525</v>
      </c>
      <c r="C16" s="6">
        <v>980004</v>
      </c>
      <c r="D16" s="7">
        <f t="shared" si="0"/>
        <v>0.28520900954067074</v>
      </c>
    </row>
    <row r="17" spans="1:4" ht="14.25" x14ac:dyDescent="0.2">
      <c r="A17" s="2" t="s">
        <v>310</v>
      </c>
      <c r="B17" s="3">
        <v>767580</v>
      </c>
      <c r="C17" s="3">
        <v>906195</v>
      </c>
      <c r="D17" s="4">
        <f t="shared" si="0"/>
        <v>0.18058703978738366</v>
      </c>
    </row>
    <row r="18" spans="1:4" ht="14.25" x14ac:dyDescent="0.2">
      <c r="A18" s="5" t="s">
        <v>332</v>
      </c>
      <c r="B18" s="6">
        <v>608702</v>
      </c>
      <c r="C18" s="6">
        <v>689331</v>
      </c>
      <c r="D18" s="7">
        <f t="shared" si="0"/>
        <v>0.13246054719715072</v>
      </c>
    </row>
    <row r="19" spans="1:4" ht="14.25" x14ac:dyDescent="0.2">
      <c r="A19" s="2" t="s">
        <v>265</v>
      </c>
      <c r="B19" s="3">
        <v>688134</v>
      </c>
      <c r="C19" s="3">
        <v>654102</v>
      </c>
      <c r="D19" s="4">
        <f t="shared" si="0"/>
        <v>-4.9455483960972768E-2</v>
      </c>
    </row>
    <row r="20" spans="1:4" ht="14.25" x14ac:dyDescent="0.2">
      <c r="A20" s="5" t="s">
        <v>289</v>
      </c>
      <c r="B20" s="6">
        <v>458476</v>
      </c>
      <c r="C20" s="6">
        <v>537948</v>
      </c>
      <c r="D20" s="7">
        <f t="shared" si="0"/>
        <v>0.17333949868695409</v>
      </c>
    </row>
    <row r="21" spans="1:4" ht="14.25" x14ac:dyDescent="0.2">
      <c r="A21" s="2" t="s">
        <v>329</v>
      </c>
      <c r="B21" s="3">
        <v>695047</v>
      </c>
      <c r="C21" s="3">
        <v>531536</v>
      </c>
      <c r="D21" s="4">
        <f t="shared" si="0"/>
        <v>-0.23525171679037538</v>
      </c>
    </row>
    <row r="22" spans="1:4" ht="14.25" x14ac:dyDescent="0.2">
      <c r="A22" s="5" t="s">
        <v>308</v>
      </c>
      <c r="B22" s="6">
        <v>482042</v>
      </c>
      <c r="C22" s="6">
        <v>521975</v>
      </c>
      <c r="D22" s="7">
        <f t="shared" si="0"/>
        <v>8.2841329178785283E-2</v>
      </c>
    </row>
    <row r="23" spans="1:4" ht="14.25" x14ac:dyDescent="0.2">
      <c r="A23" s="2" t="s">
        <v>314</v>
      </c>
      <c r="B23" s="3">
        <v>558029</v>
      </c>
      <c r="C23" s="3">
        <v>516186</v>
      </c>
      <c r="D23" s="4">
        <f t="shared" si="0"/>
        <v>-7.4983558202172285E-2</v>
      </c>
    </row>
    <row r="24" spans="1:4" ht="14.25" x14ac:dyDescent="0.2">
      <c r="A24" s="5" t="s">
        <v>330</v>
      </c>
      <c r="B24" s="6">
        <v>390343</v>
      </c>
      <c r="C24" s="6">
        <v>448432</v>
      </c>
      <c r="D24" s="7">
        <f t="shared" si="0"/>
        <v>0.14881527272168316</v>
      </c>
    </row>
    <row r="25" spans="1:4" ht="14.25" x14ac:dyDescent="0.2">
      <c r="A25" s="2" t="s">
        <v>268</v>
      </c>
      <c r="B25" s="3">
        <v>310841</v>
      </c>
      <c r="C25" s="3">
        <v>318939</v>
      </c>
      <c r="D25" s="4">
        <f t="shared" si="0"/>
        <v>2.6051904349812194E-2</v>
      </c>
    </row>
    <row r="26" spans="1:4" ht="14.25" x14ac:dyDescent="0.2">
      <c r="A26" s="5" t="s">
        <v>269</v>
      </c>
      <c r="B26" s="6">
        <v>382972</v>
      </c>
      <c r="C26" s="6">
        <v>317748</v>
      </c>
      <c r="D26" s="7">
        <f t="shared" si="0"/>
        <v>-0.17031010099955091</v>
      </c>
    </row>
    <row r="27" spans="1:4" ht="14.25" x14ac:dyDescent="0.2">
      <c r="A27" s="2" t="s">
        <v>293</v>
      </c>
      <c r="B27" s="3">
        <v>177595</v>
      </c>
      <c r="C27" s="3">
        <v>287422</v>
      </c>
      <c r="D27" s="4">
        <f t="shared" si="0"/>
        <v>0.61841268053717724</v>
      </c>
    </row>
    <row r="28" spans="1:4" ht="14.25" x14ac:dyDescent="0.2">
      <c r="A28" s="5" t="s">
        <v>324</v>
      </c>
      <c r="B28" s="6">
        <v>237617</v>
      </c>
      <c r="C28" s="6">
        <v>274902</v>
      </c>
      <c r="D28" s="7">
        <f t="shared" si="0"/>
        <v>0.15691217379227917</v>
      </c>
    </row>
    <row r="29" spans="1:4" ht="14.25" x14ac:dyDescent="0.2">
      <c r="A29" s="2" t="s">
        <v>312</v>
      </c>
      <c r="B29" s="3">
        <v>216617</v>
      </c>
      <c r="C29" s="3">
        <v>219187</v>
      </c>
      <c r="D29" s="4">
        <f t="shared" si="0"/>
        <v>1.1864258114552495E-2</v>
      </c>
    </row>
    <row r="30" spans="1:4" ht="14.25" x14ac:dyDescent="0.2">
      <c r="A30" s="5" t="s">
        <v>338</v>
      </c>
      <c r="B30" s="6">
        <v>172998</v>
      </c>
      <c r="C30" s="6">
        <v>215016</v>
      </c>
      <c r="D30" s="7">
        <f t="shared" si="0"/>
        <v>0.24288142059445783</v>
      </c>
    </row>
    <row r="31" spans="1:4" ht="14.25" x14ac:dyDescent="0.2">
      <c r="A31" s="2" t="s">
        <v>260</v>
      </c>
      <c r="B31" s="3">
        <v>209313</v>
      </c>
      <c r="C31" s="3">
        <v>213187</v>
      </c>
      <c r="D31" s="4">
        <f t="shared" si="0"/>
        <v>1.8508167194584146E-2</v>
      </c>
    </row>
    <row r="32" spans="1:4" ht="14.25" x14ac:dyDescent="0.2">
      <c r="A32" s="5" t="s">
        <v>336</v>
      </c>
      <c r="B32" s="6">
        <v>184762</v>
      </c>
      <c r="C32" s="6">
        <v>205132</v>
      </c>
      <c r="D32" s="7">
        <f t="shared" si="0"/>
        <v>0.11024994317013248</v>
      </c>
    </row>
    <row r="33" spans="1:4" ht="14.25" x14ac:dyDescent="0.2">
      <c r="A33" s="2" t="s">
        <v>322</v>
      </c>
      <c r="B33" s="3">
        <v>189137</v>
      </c>
      <c r="C33" s="3">
        <v>184042</v>
      </c>
      <c r="D33" s="4">
        <f t="shared" si="0"/>
        <v>-2.6938145365528743E-2</v>
      </c>
    </row>
    <row r="34" spans="1:4" ht="14.25" x14ac:dyDescent="0.2">
      <c r="A34" s="5" t="s">
        <v>300</v>
      </c>
      <c r="B34" s="6">
        <v>165711</v>
      </c>
      <c r="C34" s="6">
        <v>177450</v>
      </c>
      <c r="D34" s="7">
        <f t="shared" si="0"/>
        <v>7.0840197693574858E-2</v>
      </c>
    </row>
    <row r="35" spans="1:4" ht="14.25" x14ac:dyDescent="0.2">
      <c r="A35" s="2" t="s">
        <v>316</v>
      </c>
      <c r="B35" s="3">
        <v>152247</v>
      </c>
      <c r="C35" s="3">
        <v>171927</v>
      </c>
      <c r="D35" s="4">
        <f t="shared" si="0"/>
        <v>0.12926363081045933</v>
      </c>
    </row>
    <row r="36" spans="1:4" ht="14.25" x14ac:dyDescent="0.2">
      <c r="A36" s="5" t="s">
        <v>334</v>
      </c>
      <c r="B36" s="6">
        <v>148860</v>
      </c>
      <c r="C36" s="6">
        <v>163134</v>
      </c>
      <c r="D36" s="7">
        <f t="shared" si="0"/>
        <v>9.5888754534461995E-2</v>
      </c>
    </row>
    <row r="37" spans="1:4" ht="14.25" x14ac:dyDescent="0.2">
      <c r="A37" s="2" t="s">
        <v>328</v>
      </c>
      <c r="B37" s="3">
        <v>118779</v>
      </c>
      <c r="C37" s="3">
        <v>147574</v>
      </c>
      <c r="D37" s="4">
        <f t="shared" si="0"/>
        <v>0.24242500778757181</v>
      </c>
    </row>
    <row r="38" spans="1:4" ht="14.25" x14ac:dyDescent="0.2">
      <c r="A38" s="5" t="s">
        <v>283</v>
      </c>
      <c r="B38" s="6">
        <v>122563</v>
      </c>
      <c r="C38" s="6">
        <v>144173</v>
      </c>
      <c r="D38" s="7">
        <f t="shared" si="0"/>
        <v>0.17631748570123129</v>
      </c>
    </row>
    <row r="39" spans="1:4" ht="14.25" x14ac:dyDescent="0.2">
      <c r="A39" s="2" t="s">
        <v>286</v>
      </c>
      <c r="B39" s="3">
        <v>146934</v>
      </c>
      <c r="C39" s="3">
        <v>143986</v>
      </c>
      <c r="D39" s="4">
        <f t="shared" si="0"/>
        <v>-2.0063429839247582E-2</v>
      </c>
    </row>
    <row r="40" spans="1:4" ht="14.25" x14ac:dyDescent="0.2">
      <c r="A40" s="5" t="s">
        <v>296</v>
      </c>
      <c r="B40" s="6">
        <v>133485</v>
      </c>
      <c r="C40" s="6">
        <v>134992</v>
      </c>
      <c r="D40" s="7">
        <f t="shared" si="0"/>
        <v>1.1289658014009163E-2</v>
      </c>
    </row>
    <row r="41" spans="1:4" ht="14.25" x14ac:dyDescent="0.2">
      <c r="A41" s="2" t="s">
        <v>307</v>
      </c>
      <c r="B41" s="3">
        <v>121908</v>
      </c>
      <c r="C41" s="3">
        <v>132572</v>
      </c>
      <c r="D41" s="4">
        <f t="shared" si="0"/>
        <v>8.7475801424024668E-2</v>
      </c>
    </row>
    <row r="42" spans="1:4" ht="14.25" x14ac:dyDescent="0.2">
      <c r="A42" s="5" t="s">
        <v>299</v>
      </c>
      <c r="B42" s="6">
        <v>121134</v>
      </c>
      <c r="C42" s="6">
        <v>132155</v>
      </c>
      <c r="D42" s="7">
        <f t="shared" si="0"/>
        <v>9.0981887826704355E-2</v>
      </c>
    </row>
    <row r="43" spans="1:4" ht="14.25" x14ac:dyDescent="0.2">
      <c r="A43" s="2" t="s">
        <v>306</v>
      </c>
      <c r="B43" s="3">
        <v>95871</v>
      </c>
      <c r="C43" s="3">
        <v>131006</v>
      </c>
      <c r="D43" s="4">
        <f t="shared" si="0"/>
        <v>0.36648204357939318</v>
      </c>
    </row>
    <row r="44" spans="1:4" ht="14.25" x14ac:dyDescent="0.2">
      <c r="A44" s="5" t="s">
        <v>311</v>
      </c>
      <c r="B44" s="6">
        <v>97999</v>
      </c>
      <c r="C44" s="6">
        <v>115411</v>
      </c>
      <c r="D44" s="7">
        <f t="shared" si="0"/>
        <v>0.17767528240084074</v>
      </c>
    </row>
    <row r="45" spans="1:4" ht="14.25" x14ac:dyDescent="0.2">
      <c r="A45" s="2" t="s">
        <v>259</v>
      </c>
      <c r="B45" s="3">
        <v>46210</v>
      </c>
      <c r="C45" s="3">
        <v>114977</v>
      </c>
      <c r="D45" s="4">
        <f t="shared" si="0"/>
        <v>1.4881410950010818</v>
      </c>
    </row>
    <row r="46" spans="1:4" ht="14.25" x14ac:dyDescent="0.2">
      <c r="A46" s="5" t="s">
        <v>281</v>
      </c>
      <c r="B46" s="6">
        <v>103534</v>
      </c>
      <c r="C46" s="6">
        <v>113863</v>
      </c>
      <c r="D46" s="7">
        <f t="shared" si="0"/>
        <v>9.9764328626344989E-2</v>
      </c>
    </row>
    <row r="47" spans="1:4" ht="14.25" x14ac:dyDescent="0.2">
      <c r="A47" s="2" t="s">
        <v>277</v>
      </c>
      <c r="B47" s="3">
        <v>78805</v>
      </c>
      <c r="C47" s="3">
        <v>112444</v>
      </c>
      <c r="D47" s="4">
        <f t="shared" si="0"/>
        <v>0.42686377767908135</v>
      </c>
    </row>
    <row r="48" spans="1:4" ht="14.25" x14ac:dyDescent="0.2">
      <c r="A48" s="5" t="s">
        <v>320</v>
      </c>
      <c r="B48" s="6">
        <v>100223</v>
      </c>
      <c r="C48" s="6">
        <v>108154</v>
      </c>
      <c r="D48" s="7">
        <f t="shared" si="0"/>
        <v>7.9133532223142344E-2</v>
      </c>
    </row>
    <row r="49" spans="1:4" ht="14.25" x14ac:dyDescent="0.2">
      <c r="A49" s="2" t="s">
        <v>276</v>
      </c>
      <c r="B49" s="3">
        <v>83668</v>
      </c>
      <c r="C49" s="3">
        <v>100017</v>
      </c>
      <c r="D49" s="4">
        <f t="shared" si="0"/>
        <v>0.1954032605058087</v>
      </c>
    </row>
    <row r="50" spans="1:4" ht="14.25" x14ac:dyDescent="0.2">
      <c r="A50" s="5" t="s">
        <v>291</v>
      </c>
      <c r="B50" s="6">
        <v>75153</v>
      </c>
      <c r="C50" s="6">
        <v>93718</v>
      </c>
      <c r="D50" s="7">
        <f t="shared" si="0"/>
        <v>0.24702939337085672</v>
      </c>
    </row>
    <row r="51" spans="1:4" ht="14.25" x14ac:dyDescent="0.2">
      <c r="A51" s="2" t="s">
        <v>321</v>
      </c>
      <c r="B51" s="3">
        <v>99150</v>
      </c>
      <c r="C51" s="3">
        <v>66664</v>
      </c>
      <c r="D51" s="4">
        <f t="shared" si="0"/>
        <v>-0.32764498234997474</v>
      </c>
    </row>
    <row r="52" spans="1:4" ht="14.25" x14ac:dyDescent="0.2">
      <c r="A52" s="5" t="s">
        <v>295</v>
      </c>
      <c r="B52" s="6">
        <v>83287</v>
      </c>
      <c r="C52" s="6">
        <v>65510</v>
      </c>
      <c r="D52" s="7">
        <f t="shared" si="0"/>
        <v>-0.2134426741268145</v>
      </c>
    </row>
    <row r="53" spans="1:4" ht="14.25" x14ac:dyDescent="0.2">
      <c r="A53" s="2" t="s">
        <v>284</v>
      </c>
      <c r="B53" s="3">
        <v>68802</v>
      </c>
      <c r="C53" s="3">
        <v>65204</v>
      </c>
      <c r="D53" s="4">
        <f t="shared" si="0"/>
        <v>-5.2294991424667869E-2</v>
      </c>
    </row>
    <row r="54" spans="1:4" ht="14.25" x14ac:dyDescent="0.2">
      <c r="A54" s="5" t="s">
        <v>262</v>
      </c>
      <c r="B54" s="6">
        <v>45221</v>
      </c>
      <c r="C54" s="6">
        <v>53623</v>
      </c>
      <c r="D54" s="7">
        <f t="shared" si="0"/>
        <v>0.18579863337829772</v>
      </c>
    </row>
    <row r="55" spans="1:4" ht="14.25" x14ac:dyDescent="0.2">
      <c r="A55" s="2" t="s">
        <v>261</v>
      </c>
      <c r="B55" s="3">
        <v>30376</v>
      </c>
      <c r="C55" s="3">
        <v>52965</v>
      </c>
      <c r="D55" s="4">
        <f t="shared" si="0"/>
        <v>0.7436462997102975</v>
      </c>
    </row>
    <row r="56" spans="1:4" ht="14.25" x14ac:dyDescent="0.2">
      <c r="A56" s="5" t="s">
        <v>327</v>
      </c>
      <c r="B56" s="6">
        <v>39568</v>
      </c>
      <c r="C56" s="6">
        <v>47454</v>
      </c>
      <c r="D56" s="7">
        <f t="shared" si="0"/>
        <v>0.19930246663970896</v>
      </c>
    </row>
    <row r="57" spans="1:4" ht="14.25" x14ac:dyDescent="0.2">
      <c r="A57" s="2" t="s">
        <v>267</v>
      </c>
      <c r="B57" s="3">
        <v>34201</v>
      </c>
      <c r="C57" s="3">
        <v>46284</v>
      </c>
      <c r="D57" s="4">
        <f t="shared" si="0"/>
        <v>0.35329376334025331</v>
      </c>
    </row>
    <row r="58" spans="1:4" ht="14.25" x14ac:dyDescent="0.2">
      <c r="A58" s="5" t="s">
        <v>273</v>
      </c>
      <c r="B58" s="6">
        <v>51805</v>
      </c>
      <c r="C58" s="6">
        <v>46061</v>
      </c>
      <c r="D58" s="7">
        <f t="shared" si="0"/>
        <v>-0.11087732844320042</v>
      </c>
    </row>
    <row r="59" spans="1:4" ht="14.25" x14ac:dyDescent="0.2">
      <c r="A59" s="2" t="s">
        <v>280</v>
      </c>
      <c r="B59" s="3">
        <v>39688</v>
      </c>
      <c r="C59" s="3">
        <v>41680</v>
      </c>
      <c r="D59" s="4">
        <f t="shared" si="0"/>
        <v>5.0191493650473706E-2</v>
      </c>
    </row>
    <row r="60" spans="1:4" ht="14.25" x14ac:dyDescent="0.2">
      <c r="A60" s="5" t="s">
        <v>319</v>
      </c>
      <c r="B60" s="6">
        <v>35170</v>
      </c>
      <c r="C60" s="6">
        <v>38607</v>
      </c>
      <c r="D60" s="7">
        <f t="shared" si="0"/>
        <v>9.7725334091555371E-2</v>
      </c>
    </row>
    <row r="61" spans="1:4" ht="14.25" x14ac:dyDescent="0.2">
      <c r="A61" s="2" t="s">
        <v>263</v>
      </c>
      <c r="B61" s="3">
        <v>27167</v>
      </c>
      <c r="C61" s="3">
        <v>38379</v>
      </c>
      <c r="D61" s="4">
        <f t="shared" si="0"/>
        <v>0.41270659255714648</v>
      </c>
    </row>
    <row r="62" spans="1:4" ht="14.25" x14ac:dyDescent="0.2">
      <c r="A62" s="5" t="s">
        <v>271</v>
      </c>
      <c r="B62" s="6">
        <v>23360</v>
      </c>
      <c r="C62" s="6">
        <v>31094</v>
      </c>
      <c r="D62" s="7">
        <f t="shared" si="0"/>
        <v>0.33107876712328776</v>
      </c>
    </row>
    <row r="63" spans="1:4" ht="14.25" x14ac:dyDescent="0.2">
      <c r="A63" s="2" t="s">
        <v>318</v>
      </c>
      <c r="B63" s="3">
        <v>35724</v>
      </c>
      <c r="C63" s="3">
        <v>27767</v>
      </c>
      <c r="D63" s="4">
        <f t="shared" si="0"/>
        <v>-0.22273541596685698</v>
      </c>
    </row>
    <row r="64" spans="1:4" ht="14.25" x14ac:dyDescent="0.2">
      <c r="A64" s="5" t="s">
        <v>302</v>
      </c>
      <c r="B64" s="6">
        <v>112512</v>
      </c>
      <c r="C64" s="6">
        <v>26933</v>
      </c>
      <c r="D64" s="7">
        <f t="shared" si="0"/>
        <v>-0.76062108930602956</v>
      </c>
    </row>
    <row r="65" spans="1:4" ht="14.25" x14ac:dyDescent="0.2">
      <c r="A65" s="2" t="s">
        <v>279</v>
      </c>
      <c r="B65" s="3">
        <v>40565</v>
      </c>
      <c r="C65" s="3">
        <v>26529</v>
      </c>
      <c r="D65" s="4">
        <f t="shared" si="0"/>
        <v>-0.34601257241464312</v>
      </c>
    </row>
    <row r="66" spans="1:4" ht="14.25" x14ac:dyDescent="0.2">
      <c r="A66" s="5" t="s">
        <v>288</v>
      </c>
      <c r="B66" s="6">
        <v>19759</v>
      </c>
      <c r="C66" s="6">
        <v>23700</v>
      </c>
      <c r="D66" s="7">
        <f t="shared" si="0"/>
        <v>0.19945341363429314</v>
      </c>
    </row>
    <row r="67" spans="1:4" ht="14.25" x14ac:dyDescent="0.2">
      <c r="A67" s="2" t="s">
        <v>326</v>
      </c>
      <c r="B67" s="3">
        <v>16228</v>
      </c>
      <c r="C67" s="3">
        <v>20910</v>
      </c>
      <c r="D67" s="4">
        <f t="shared" si="0"/>
        <v>0.28851368005915701</v>
      </c>
    </row>
    <row r="68" spans="1:4" ht="14.25" x14ac:dyDescent="0.2">
      <c r="A68" s="5" t="s">
        <v>285</v>
      </c>
      <c r="B68" s="6">
        <v>16294</v>
      </c>
      <c r="C68" s="6">
        <v>20007</v>
      </c>
      <c r="D68" s="7">
        <f t="shared" ref="D68:D84" si="1">C68/B68-1</f>
        <v>0.2278752915183504</v>
      </c>
    </row>
    <row r="69" spans="1:4" ht="14.25" x14ac:dyDescent="0.2">
      <c r="A69" s="2" t="s">
        <v>304</v>
      </c>
      <c r="B69" s="3">
        <v>16701</v>
      </c>
      <c r="C69" s="3">
        <v>19038</v>
      </c>
      <c r="D69" s="4">
        <f t="shared" si="1"/>
        <v>0.13993174061433455</v>
      </c>
    </row>
    <row r="70" spans="1:4" ht="14.25" x14ac:dyDescent="0.2">
      <c r="A70" s="5" t="s">
        <v>335</v>
      </c>
      <c r="B70" s="6">
        <v>9290</v>
      </c>
      <c r="C70" s="6">
        <v>17739</v>
      </c>
      <c r="D70" s="7">
        <f t="shared" si="1"/>
        <v>0.9094725511302475</v>
      </c>
    </row>
    <row r="71" spans="1:4" ht="14.25" x14ac:dyDescent="0.2">
      <c r="A71" s="2" t="s">
        <v>331</v>
      </c>
      <c r="B71" s="3">
        <v>19572</v>
      </c>
      <c r="C71" s="3">
        <v>15959</v>
      </c>
      <c r="D71" s="4">
        <f t="shared" si="1"/>
        <v>-0.1846004496219088</v>
      </c>
    </row>
    <row r="72" spans="1:4" ht="14.25" x14ac:dyDescent="0.2">
      <c r="A72" s="5" t="s">
        <v>337</v>
      </c>
      <c r="B72" s="6">
        <v>15881</v>
      </c>
      <c r="C72" s="6">
        <v>9889</v>
      </c>
      <c r="D72" s="7">
        <f t="shared" si="1"/>
        <v>-0.37730621497386818</v>
      </c>
    </row>
    <row r="73" spans="1:4" ht="14.25" x14ac:dyDescent="0.2">
      <c r="A73" s="2" t="s">
        <v>270</v>
      </c>
      <c r="B73" s="3">
        <v>15812</v>
      </c>
      <c r="C73" s="3">
        <v>7149</v>
      </c>
      <c r="D73" s="4">
        <f t="shared" si="1"/>
        <v>-0.54787503162155327</v>
      </c>
    </row>
    <row r="74" spans="1:4" ht="14.25" x14ac:dyDescent="0.2">
      <c r="A74" s="5" t="s">
        <v>274</v>
      </c>
      <c r="B74" s="6">
        <v>4181</v>
      </c>
      <c r="C74" s="6">
        <v>5499</v>
      </c>
      <c r="D74" s="7">
        <f t="shared" si="1"/>
        <v>0.31523558957187281</v>
      </c>
    </row>
    <row r="75" spans="1:4" ht="14.25" x14ac:dyDescent="0.2">
      <c r="A75" s="2" t="s">
        <v>305</v>
      </c>
      <c r="B75" s="3">
        <v>2766</v>
      </c>
      <c r="C75" s="3">
        <v>4929</v>
      </c>
      <c r="D75" s="4">
        <f t="shared" si="1"/>
        <v>0.78199566160520617</v>
      </c>
    </row>
    <row r="76" spans="1:4" ht="14.25" x14ac:dyDescent="0.2">
      <c r="A76" s="5" t="s">
        <v>317</v>
      </c>
      <c r="B76" s="6">
        <v>28549</v>
      </c>
      <c r="C76" s="6">
        <v>4290</v>
      </c>
      <c r="D76" s="7">
        <f t="shared" si="1"/>
        <v>-0.84973203965112609</v>
      </c>
    </row>
    <row r="77" spans="1:4" ht="14.25" x14ac:dyDescent="0.2">
      <c r="A77" s="2" t="s">
        <v>287</v>
      </c>
      <c r="B77" s="3">
        <v>1621</v>
      </c>
      <c r="C77" s="3">
        <v>3711</v>
      </c>
      <c r="D77" s="4">
        <f t="shared" si="1"/>
        <v>1.2893275755706353</v>
      </c>
    </row>
    <row r="78" spans="1:4" ht="14.25" x14ac:dyDescent="0.2">
      <c r="A78" s="5" t="s">
        <v>275</v>
      </c>
      <c r="B78" s="6">
        <v>1880</v>
      </c>
      <c r="C78" s="6">
        <v>2736</v>
      </c>
      <c r="D78" s="7">
        <f t="shared" si="1"/>
        <v>0.45531914893617031</v>
      </c>
    </row>
    <row r="79" spans="1:4" ht="14.25" x14ac:dyDescent="0.2">
      <c r="A79" s="2" t="s">
        <v>301</v>
      </c>
      <c r="B79" s="3">
        <v>158</v>
      </c>
      <c r="C79" s="3">
        <v>831</v>
      </c>
      <c r="D79" s="4">
        <f t="shared" si="1"/>
        <v>4.2594936708860756</v>
      </c>
    </row>
    <row r="80" spans="1:4" ht="14.25" x14ac:dyDescent="0.2">
      <c r="A80" s="5" t="s">
        <v>266</v>
      </c>
      <c r="B80" s="6">
        <v>246</v>
      </c>
      <c r="C80" s="6">
        <v>641</v>
      </c>
      <c r="D80" s="7">
        <f t="shared" si="1"/>
        <v>1.6056910569105689</v>
      </c>
    </row>
    <row r="81" spans="1:4" ht="14.25" x14ac:dyDescent="0.2">
      <c r="A81" s="2" t="s">
        <v>292</v>
      </c>
      <c r="B81" s="3">
        <v>30</v>
      </c>
      <c r="C81" s="3">
        <v>556</v>
      </c>
      <c r="D81" s="4">
        <f t="shared" si="1"/>
        <v>17.533333333333335</v>
      </c>
    </row>
    <row r="82" spans="1:4" ht="14.25" x14ac:dyDescent="0.2">
      <c r="A82" s="5" t="s">
        <v>272</v>
      </c>
      <c r="B82" s="6">
        <v>65</v>
      </c>
      <c r="C82" s="6">
        <v>492</v>
      </c>
      <c r="D82" s="7">
        <f t="shared" si="1"/>
        <v>6.569230769230769</v>
      </c>
    </row>
    <row r="83" spans="1:4" ht="14.25" x14ac:dyDescent="0.2">
      <c r="A83" s="2" t="s">
        <v>325</v>
      </c>
      <c r="B83" s="3">
        <v>2039</v>
      </c>
      <c r="C83" s="3">
        <v>177</v>
      </c>
      <c r="D83" s="4">
        <f t="shared" si="1"/>
        <v>-0.91319274153997054</v>
      </c>
    </row>
    <row r="84" spans="1:4" ht="14.25" x14ac:dyDescent="0.2">
      <c r="A84" s="5" t="s">
        <v>333</v>
      </c>
      <c r="B84" s="6">
        <v>13</v>
      </c>
      <c r="C84" s="6">
        <v>55</v>
      </c>
      <c r="D84" s="7">
        <f t="shared" si="1"/>
        <v>3.2307692307692308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Ülke Grubu</vt:lpstr>
      <vt:lpstr>Ülke Temmuz</vt:lpstr>
      <vt:lpstr>Ülke 7 Ay</vt:lpstr>
      <vt:lpstr>İl Temmuz</vt:lpstr>
      <vt:lpstr>İl 7 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 TABALU</dc:creator>
  <cp:lastModifiedBy>Metin TABALU</cp:lastModifiedBy>
  <cp:lastPrinted>2014-08-01T04:31:58Z</cp:lastPrinted>
  <dcterms:created xsi:type="dcterms:W3CDTF">2014-08-01T04:28:03Z</dcterms:created>
  <dcterms:modified xsi:type="dcterms:W3CDTF">2014-08-01T05:41:43Z</dcterms:modified>
</cp:coreProperties>
</file>