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5-MAYIS-İZMİT SEKA\mail\"/>
    </mc:Choice>
  </mc:AlternateContent>
  <bookViews>
    <workbookView xWindow="0" yWindow="0" windowWidth="20700" windowHeight="9420" activeTab="3"/>
  </bookViews>
  <sheets>
    <sheet name="IL_AY" sheetId="4" r:id="rId1"/>
    <sheet name="IL_KUMULATIF" sheetId="19" r:id="rId2"/>
    <sheet name="ULKE_GRUP_FOBUSD" sheetId="7" r:id="rId3"/>
    <sheet name="ULKE_GRUP_KG" sheetId="22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2" l="1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8" i="22"/>
  <c r="D8" i="22"/>
  <c r="G7" i="22"/>
  <c r="D7" i="22"/>
  <c r="G6" i="22"/>
  <c r="D6" i="22"/>
  <c r="G5" i="22"/>
  <c r="D5" i="22"/>
  <c r="G4" i="22"/>
  <c r="D4" i="22"/>
  <c r="G3" i="22"/>
  <c r="D3" i="22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<sst xmlns="http://schemas.openxmlformats.org/spreadsheetml/2006/main" count="742" uniqueCount="364">
  <si>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</si>
  <si>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</si>
  <si>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</si>
  <si>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</si>
  <si>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</si>
  <si>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</si>
  <si>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</si>
  <si>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</si>
  <si>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</si>
  <si>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</si>
  <si>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</si>
  <si>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</si>
  <si>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</si>
  <si>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</si>
  <si>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</si>
  <si>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</si>
  <si>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</si>
  <si>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</si>
  <si>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</si>
  <si>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</si>
  <si>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</si>
  <si>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</si>
  <si>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</si>
  <si>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</si>
  <si>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</si>
  <si>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</si>
  <si>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</si>
  <si>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</si>
  <si>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</si>
  <si>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</si>
  <si>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</si>
  <si>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</si>
  <si>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</si>
  <si>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</si>
  <si>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</si>
  <si>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</si>
  <si>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</si>
  <si>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</si>
  <si>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</si>
  <si>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</si>
  <si>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</si>
  <si>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</si>
  <si>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</si>
  <si>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</si>
  <si>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</si>
  <si>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</si>
  <si>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</si>
  <si>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</si>
  <si>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</si>
  <si>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</si>
  <si>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</si>
  <si>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</si>
  <si>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</si>
  <si>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</si>
  <si>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</si>
  <si>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</si>
  <si>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</si>
  <si>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</si>
  <si>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</si>
  <si>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</si>
  <si>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</si>
  <si>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</si>
  <si>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</si>
  <si>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</si>
  <si>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</si>
  <si>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</si>
  <si>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</si>
  <si>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</si>
  <si>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</si>
  <si>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</si>
  <si>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</si>
  <si>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</si>
  <si>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</si>
  <si>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</si>
  <si>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</si>
  <si>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</si>
  <si>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</si>
  <si>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</si>
  <si>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</si>
  <si>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</si>
  <si>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</si>
  <si>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</si>
  <si>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</si>
  <si>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</si>
  <si>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</si>
  <si>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</si>
  <si>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</si>
  <si>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31.05.2015 Konsolide İllere Göre İhracat  (1000 $)</t>
  </si>
  <si>
    <t>1 - 31 MAYıS</t>
  </si>
  <si>
    <t>1 Ocak  - 31.05.2014</t>
  </si>
  <si>
    <t>1 Ocak  - 31.05.2015</t>
  </si>
  <si>
    <t>31.05.2015 Konsolide Ülke Gruplarına Göre İhracat  (1000$)</t>
  </si>
  <si>
    <t>01  - 31.05.2014</t>
  </si>
  <si>
    <t>01  - 31.05.2015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</si>
  <si>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</si>
  <si>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</si>
  <si>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</si>
  <si>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</si>
  <si>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</si>
  <si>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</si>
  <si>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</si>
  <si>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</si>
  <si>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</si>
  <si>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</si>
  <si>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</si>
  <si>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</si>
  <si>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31.05.2015 Konsolide Ülkelere Göre İhracat  (1000 $)</t>
  </si>
  <si>
    <t xml:space="preserve">ALMANYA </t>
  </si>
  <si>
    <t>BİRLEŞİK KRALLIK</t>
  </si>
  <si>
    <t>IRAK</t>
  </si>
  <si>
    <t>İTALYA</t>
  </si>
  <si>
    <t>BİRLEŞİK DEVLETLER</t>
  </si>
  <si>
    <t>İRAN (İSLAM CUM.)</t>
  </si>
  <si>
    <t>FRANSA</t>
  </si>
  <si>
    <t>İSPANYA</t>
  </si>
  <si>
    <t xml:space="preserve">SUUDİ ARABİSTAN </t>
  </si>
  <si>
    <t xml:space="preserve">RUSYA FEDERASYONU </t>
  </si>
  <si>
    <t xml:space="preserve">MISIR </t>
  </si>
  <si>
    <t>ÇİN HALK CUMHURİYETİ</t>
  </si>
  <si>
    <t>BİRLEŞİK ARAP EMİRLİKLERİ</t>
  </si>
  <si>
    <t>HOLLANDA</t>
  </si>
  <si>
    <t xml:space="preserve">ROMANYA </t>
  </si>
  <si>
    <t>İSRAİL</t>
  </si>
  <si>
    <t>BELÇİKA</t>
  </si>
  <si>
    <t xml:space="preserve">AZERBAYCAN-NAHÇİVAN </t>
  </si>
  <si>
    <t xml:space="preserve">POLONYA </t>
  </si>
  <si>
    <t>TÜRKMENİSTAN</t>
  </si>
  <si>
    <t>LİBYA</t>
  </si>
  <si>
    <t>CEZAYİR</t>
  </si>
  <si>
    <t>BULGARİSTAN</t>
  </si>
  <si>
    <t>YUNANİSTAN</t>
  </si>
  <si>
    <t xml:space="preserve">FAS </t>
  </si>
  <si>
    <t>SURİYE</t>
  </si>
  <si>
    <t>SINGAPUR</t>
  </si>
  <si>
    <t>İSVEÇ</t>
  </si>
  <si>
    <t xml:space="preserve">UKRAYNA </t>
  </si>
  <si>
    <t>GÜRCİSTAN</t>
  </si>
  <si>
    <t>KKTC</t>
  </si>
  <si>
    <t xml:space="preserve">AVUSTURYA </t>
  </si>
  <si>
    <t xml:space="preserve">TUNUS </t>
  </si>
  <si>
    <t>DANİMARKA</t>
  </si>
  <si>
    <t>İSVİÇRE</t>
  </si>
  <si>
    <t>KAZAKİSTAN</t>
  </si>
  <si>
    <t>MACARİSTAN</t>
  </si>
  <si>
    <t>LÜBNAN</t>
  </si>
  <si>
    <t xml:space="preserve">ÜRDÜN </t>
  </si>
  <si>
    <t>ÇEK CUMHURİYETİ</t>
  </si>
  <si>
    <t>GÜNEY KORE CUMHURİYE</t>
  </si>
  <si>
    <t>KANADA</t>
  </si>
  <si>
    <t xml:space="preserve">SUDAN </t>
  </si>
  <si>
    <t>BREZİLYA</t>
  </si>
  <si>
    <t>SLOVAKYA</t>
  </si>
  <si>
    <t xml:space="preserve">PORTEKİZ </t>
  </si>
  <si>
    <t xml:space="preserve">MALTA </t>
  </si>
  <si>
    <t>ÖZBEKİSTAN</t>
  </si>
  <si>
    <t>AVUSTRALYA</t>
  </si>
  <si>
    <t>SLOVENYA</t>
  </si>
  <si>
    <t xml:space="preserve">HINDISTAN </t>
  </si>
  <si>
    <t xml:space="preserve">EGE SERBEST BÖLGE </t>
  </si>
  <si>
    <t>SIRBİSTAN</t>
  </si>
  <si>
    <t>NORVEÇ</t>
  </si>
  <si>
    <t xml:space="preserve">MALEZYA </t>
  </si>
  <si>
    <t>GÜNEY AFRİKA CUMHURİ</t>
  </si>
  <si>
    <t xml:space="preserve">KATAR </t>
  </si>
  <si>
    <t>HIRVATİSTAN</t>
  </si>
  <si>
    <t xml:space="preserve">MAKEDONYA </t>
  </si>
  <si>
    <t>İZLANDA</t>
  </si>
  <si>
    <t>İRLANDA</t>
  </si>
  <si>
    <t>TAYVAN</t>
  </si>
  <si>
    <t xml:space="preserve">HONG KONG </t>
  </si>
  <si>
    <t>KUVEYT</t>
  </si>
  <si>
    <t>ETİYOPYA</t>
  </si>
  <si>
    <t xml:space="preserve">NİJERYA </t>
  </si>
  <si>
    <t>BOSNA-HERSEK</t>
  </si>
  <si>
    <t>LİTVANYA</t>
  </si>
  <si>
    <t>ARNAVUTLUK</t>
  </si>
  <si>
    <t xml:space="preserve">FAROE ADALARI </t>
  </si>
  <si>
    <t>PAKISTAN</t>
  </si>
  <si>
    <t xml:space="preserve">JAPONYA </t>
  </si>
  <si>
    <t>MEKSİKA</t>
  </si>
  <si>
    <t>KOSOVA</t>
  </si>
  <si>
    <t>MERSİN SERBEST BÖLGE</t>
  </si>
  <si>
    <t>İST.DERİ SERB.BÖLGE</t>
  </si>
  <si>
    <t xml:space="preserve">BAHREYN </t>
  </si>
  <si>
    <t>KIRGIZİSTAN</t>
  </si>
  <si>
    <t xml:space="preserve">BURSA SERBEST BÖLG. </t>
  </si>
  <si>
    <t>FİNLANDİYA</t>
  </si>
  <si>
    <t>MOLDAVYA</t>
  </si>
  <si>
    <t>BANGLADEŞ</t>
  </si>
  <si>
    <t xml:space="preserve">UMMAN </t>
  </si>
  <si>
    <t>AVRUPA SERBEST BÖLG.</t>
  </si>
  <si>
    <t xml:space="preserve">KOLOMBİYA </t>
  </si>
  <si>
    <t>ADANA YUMURT.SER.BÖL</t>
  </si>
  <si>
    <t xml:space="preserve">BEYAZ RUSYA </t>
  </si>
  <si>
    <t>TACİKİSTAN</t>
  </si>
  <si>
    <t xml:space="preserve">ENDONEZYA </t>
  </si>
  <si>
    <t xml:space="preserve">SENEGAL </t>
  </si>
  <si>
    <t>GANA</t>
  </si>
  <si>
    <t xml:space="preserve">MORİTANYA </t>
  </si>
  <si>
    <t>ANGOLA</t>
  </si>
  <si>
    <t xml:space="preserve">VIETNAM </t>
  </si>
  <si>
    <t xml:space="preserve">ESTONYA </t>
  </si>
  <si>
    <t>AFGANİSTAN</t>
  </si>
  <si>
    <t>PERU</t>
  </si>
  <si>
    <t xml:space="preserve">TAYLAND </t>
  </si>
  <si>
    <t>ŞİLİ</t>
  </si>
  <si>
    <t>TRAKYA SERBEST BÖLGE</t>
  </si>
  <si>
    <t>KAYSERİ SERBEST BLG.</t>
  </si>
  <si>
    <t xml:space="preserve">KENYA </t>
  </si>
  <si>
    <t>CIBUTI</t>
  </si>
  <si>
    <t xml:space="preserve">KONGO </t>
  </si>
  <si>
    <t>TANZANYA(BİRLEŞ.CUM)</t>
  </si>
  <si>
    <t xml:space="preserve">LETONYA </t>
  </si>
  <si>
    <t xml:space="preserve">AHL SERBEST BÖLGE </t>
  </si>
  <si>
    <t xml:space="preserve">BENİN </t>
  </si>
  <si>
    <t>İŞGAL ALT.FİLİSTİN T</t>
  </si>
  <si>
    <t>CAYMAN ADALARI</t>
  </si>
  <si>
    <t>ARJANTİN</t>
  </si>
  <si>
    <t>YENI ZELANDA</t>
  </si>
  <si>
    <t>FILIPINLER</t>
  </si>
  <si>
    <t>FİLDİŞİ SAHİLİ</t>
  </si>
  <si>
    <t>ZAMBIA</t>
  </si>
  <si>
    <t>MARSHALL ADALARI</t>
  </si>
  <si>
    <t xml:space="preserve">KAMERUN </t>
  </si>
  <si>
    <t>SOMALI</t>
  </si>
  <si>
    <t>MALİ</t>
  </si>
  <si>
    <t>ANTALYA SERBEST BÖL.</t>
  </si>
  <si>
    <t xml:space="preserve">YEMEN </t>
  </si>
  <si>
    <t>EKVATOR GİNESİ</t>
  </si>
  <si>
    <t xml:space="preserve">DOMINIK CUMHURIYETI </t>
  </si>
  <si>
    <t xml:space="preserve">NIJER </t>
  </si>
  <si>
    <t>SIERRA LEONE</t>
  </si>
  <si>
    <t>GINE</t>
  </si>
  <si>
    <t xml:space="preserve">SRI LANKA </t>
  </si>
  <si>
    <t>VENEZUELLA</t>
  </si>
  <si>
    <t>KONGO(DEM.CM)E.ZAİRE</t>
  </si>
  <si>
    <t>BURKİNA FASO</t>
  </si>
  <si>
    <t xml:space="preserve">URUGUAY </t>
  </si>
  <si>
    <t>TOGO</t>
  </si>
  <si>
    <t>KARADAĞ</t>
  </si>
  <si>
    <t xml:space="preserve">MYANMAR (BURMA) </t>
  </si>
  <si>
    <t xml:space="preserve">MOZAMBİK </t>
  </si>
  <si>
    <t>MADAGASKAR</t>
  </si>
  <si>
    <t>MAURİTİUS</t>
  </si>
  <si>
    <t xml:space="preserve">EKVATOR </t>
  </si>
  <si>
    <t>PANAMA</t>
  </si>
  <si>
    <t>TRINIDAD VE TOBAGO</t>
  </si>
  <si>
    <t>INGILIZ VIRJIN ADALA</t>
  </si>
  <si>
    <t>RUANDA</t>
  </si>
  <si>
    <t xml:space="preserve">GABON </t>
  </si>
  <si>
    <t>KOCAELİ SERBEST BLG.</t>
  </si>
  <si>
    <t>LÜKSEMBURG</t>
  </si>
  <si>
    <t xml:space="preserve">CAD </t>
  </si>
  <si>
    <t>MOGOLISTAN</t>
  </si>
  <si>
    <t xml:space="preserve">JAMAIKA </t>
  </si>
  <si>
    <t>MENEMEN DERİ SR.BLG.</t>
  </si>
  <si>
    <t>LİBERYA</t>
  </si>
  <si>
    <t xml:space="preserve">SURİNAM </t>
  </si>
  <si>
    <t>GUYANA</t>
  </si>
  <si>
    <t xml:space="preserve">KOSTARIKA </t>
  </si>
  <si>
    <t xml:space="preserve">HAITI </t>
  </si>
  <si>
    <t xml:space="preserve">BOLIVYA </t>
  </si>
  <si>
    <t>UGANDA</t>
  </si>
  <si>
    <t>MALDİV ADALARI</t>
  </si>
  <si>
    <t xml:space="preserve">GUATEMALA </t>
  </si>
  <si>
    <t xml:space="preserve">GAMBIYA </t>
  </si>
  <si>
    <t>KAMBOÇYA</t>
  </si>
  <si>
    <t>GAZİANTEP SERB.BÖLG.</t>
  </si>
  <si>
    <t>PARAGUAY</t>
  </si>
  <si>
    <t>BİLİNMEYEN ULKE</t>
  </si>
  <si>
    <t>SEYŞEL ADALARI VE BA</t>
  </si>
  <si>
    <t>KÜBA</t>
  </si>
  <si>
    <t>LİHTENŞTAYN</t>
  </si>
  <si>
    <t>HONDURAS</t>
  </si>
  <si>
    <t>ZIMBABVE</t>
  </si>
  <si>
    <t>NAMİBYA</t>
  </si>
  <si>
    <t>DUBAİ</t>
  </si>
  <si>
    <t xml:space="preserve">MAYOTTE </t>
  </si>
  <si>
    <t>CAPE VERDE</t>
  </si>
  <si>
    <t xml:space="preserve">EL SALVADOR </t>
  </si>
  <si>
    <t>BOSTVANA</t>
  </si>
  <si>
    <t>DAĞISTAN CUMHURİYETİ</t>
  </si>
  <si>
    <t xml:space="preserve">KOMOR ADALARI </t>
  </si>
  <si>
    <t>TATARİSTAN</t>
  </si>
  <si>
    <t>SAMSUN SERBEST BÖLG.</t>
  </si>
  <si>
    <t>MALAVI</t>
  </si>
  <si>
    <t xml:space="preserve">NEPAL </t>
  </si>
  <si>
    <t>YENI KALODENYA VE BA</t>
  </si>
  <si>
    <t>DENİZLİ SERBEST BÖLG</t>
  </si>
  <si>
    <t>TRABZON SERBEST BLG.</t>
  </si>
  <si>
    <t>BARBADOS</t>
  </si>
  <si>
    <t>ERİTRE</t>
  </si>
  <si>
    <t>DOMINIKA</t>
  </si>
  <si>
    <t xml:space="preserve">GINE-BISSAU </t>
  </si>
  <si>
    <t>LAOS (HALK CUM.)</t>
  </si>
  <si>
    <t xml:space="preserve">MAKAO </t>
  </si>
  <si>
    <t>RİZE SERBEST BÖLGESİ</t>
  </si>
  <si>
    <t>BRUNEI</t>
  </si>
  <si>
    <t xml:space="preserve">GRENADA </t>
  </si>
  <si>
    <t xml:space="preserve">BURUNDI </t>
  </si>
  <si>
    <t xml:space="preserve">VENUATU </t>
  </si>
  <si>
    <t xml:space="preserve">BAHAMALAR </t>
  </si>
  <si>
    <t xml:space="preserve">PAPUA YENI GINE </t>
  </si>
  <si>
    <t>ORTA AFRİKA CUMHURİY</t>
  </si>
  <si>
    <t xml:space="preserve">ANDORRA </t>
  </si>
  <si>
    <t>ST.LUCIA</t>
  </si>
  <si>
    <t>FİJİ</t>
  </si>
  <si>
    <t>HOLLANDA ANTİLLERİ</t>
  </si>
  <si>
    <t>ANTIGUA VE BERMUDA</t>
  </si>
  <si>
    <t>AMERİKAN SAMOASI</t>
  </si>
  <si>
    <t xml:space="preserve">SOLOMON ADALARI </t>
  </si>
  <si>
    <t>SAMOA (BATI SAMOA)</t>
  </si>
  <si>
    <t>BELİZE</t>
  </si>
  <si>
    <t>FRANSIZ POLİNEZYASI</t>
  </si>
  <si>
    <t>TÜBİTAK MAM TEKN.S.B</t>
  </si>
  <si>
    <t>ST.KİTTS VE NEVİS</t>
  </si>
  <si>
    <t xml:space="preserve">ARUBA </t>
  </si>
  <si>
    <t>ST.VINCENT VE GRENAD</t>
  </si>
  <si>
    <t xml:space="preserve">NIKARAGUA </t>
  </si>
  <si>
    <t xml:space="preserve">SVAZILAND </t>
  </si>
  <si>
    <t>SAO TOME VE PRINCIPE</t>
  </si>
  <si>
    <t xml:space="preserve">BERMUDA </t>
  </si>
  <si>
    <t xml:space="preserve">LESOTHO </t>
  </si>
  <si>
    <t>COOK ADALARI</t>
  </si>
  <si>
    <t>GÜN.GEORG.VE SAND.AD</t>
  </si>
  <si>
    <t>ANGUILLA</t>
  </si>
  <si>
    <t xml:space="preserve">CURACAO ADASI </t>
  </si>
  <si>
    <t>ŞARJA (SHARJAH)</t>
  </si>
  <si>
    <t>KUZEY KORE DEMOKRATİ</t>
  </si>
  <si>
    <t>KİRİBATİ</t>
  </si>
  <si>
    <t>SAN MARİNO</t>
  </si>
  <si>
    <t>CEBELİ TARIK</t>
  </si>
  <si>
    <t>ABD VİRJİN ADALARI</t>
  </si>
  <si>
    <t>ABUDABİ</t>
  </si>
  <si>
    <t>ÇEÇEN CUMHURİYETİ</t>
  </si>
  <si>
    <t xml:space="preserve">BUHUTAN </t>
  </si>
  <si>
    <t>BİR.DEV.MİNOR OUTLY.</t>
  </si>
  <si>
    <t xml:space="preserve">CEUTA </t>
  </si>
  <si>
    <t>DOĞU TİMOR</t>
  </si>
  <si>
    <t>FRANSIZ GÜNEY TOPRAK</t>
  </si>
  <si>
    <t>GRÖNLAND</t>
  </si>
  <si>
    <t>GUADELOUPE</t>
  </si>
  <si>
    <t>GUAM</t>
  </si>
  <si>
    <t xml:space="preserve">KANARYA ADALARI </t>
  </si>
  <si>
    <t>KIBRIS</t>
  </si>
  <si>
    <t>KONGO HALK CUMHUR.</t>
  </si>
  <si>
    <t>KUZEY İRLANDA</t>
  </si>
  <si>
    <t>MELİLLA</t>
  </si>
  <si>
    <t>MYANMAR</t>
  </si>
  <si>
    <t>MİKRONEZYA</t>
  </si>
  <si>
    <t xml:space="preserve">NAURU </t>
  </si>
  <si>
    <t xml:space="preserve">PALAU </t>
  </si>
  <si>
    <t>PORTO RİKO</t>
  </si>
  <si>
    <t>SARISU STM</t>
  </si>
  <si>
    <t>ST.PIERRE VE MIQUELO</t>
  </si>
  <si>
    <t xml:space="preserve">TONGA 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</si>
  <si>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</si>
  <si>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</si>
  <si>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</si>
  <si>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</si>
  <si>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</si>
  <si>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</si>
  <si>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>BELÇ?KA-LÜKSEMBURG</t>
  </si>
  <si>
    <t>31.05.2015 Konsolide Ülke Gruplarına Göre İhracat  (1000KG)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</si>
</sst>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1">
    <xf numFmtId="0" fontId="0" fillId="0" borderId="0"/>
    <xf numFmtId="9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4" fillId="9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1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25" borderId="0" applyNumberFormat="0" applyBorder="0" applyAlignment="0" applyProtection="0"/>
    <xf numFmtId="0" fontId="21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1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1" fillId="1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1" fillId="2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15" applyNumberFormat="0" applyAlignment="0" applyProtection="0"/>
    <xf numFmtId="0" fontId="31" fillId="40" borderId="15" applyNumberFormat="0" applyAlignment="0" applyProtection="0"/>
    <xf numFmtId="0" fontId="31" fillId="40" borderId="15" applyNumberFormat="0" applyAlignment="0" applyProtection="0"/>
    <xf numFmtId="0" fontId="31" fillId="40" borderId="15" applyNumberFormat="0" applyAlignment="0" applyProtection="0"/>
    <xf numFmtId="0" fontId="31" fillId="40" borderId="15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33" fillId="40" borderId="17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2" borderId="15" applyNumberFormat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2" fillId="0" borderId="3" applyNumberFormat="0" applyFill="0" applyAlignment="0" applyProtection="0"/>
    <xf numFmtId="0" fontId="28" fillId="0" borderId="12" applyNumberFormat="0" applyFill="0" applyAlignment="0" applyProtection="0"/>
    <xf numFmtId="0" fontId="13" fillId="0" borderId="4" applyNumberFormat="0" applyFill="0" applyAlignment="0" applyProtection="0"/>
    <xf numFmtId="0" fontId="29" fillId="0" borderId="13" applyNumberFormat="0" applyFill="0" applyAlignment="0" applyProtection="0"/>
    <xf numFmtId="0" fontId="14" fillId="0" borderId="5" applyNumberFormat="0" applyFill="0" applyAlignment="0" applyProtection="0"/>
    <xf numFmtId="0" fontId="30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15" applyNumberFormat="0" applyAlignment="0" applyProtection="0"/>
    <xf numFmtId="0" fontId="15" fillId="6" borderId="6" applyNumberFormat="0" applyAlignment="0" applyProtection="0"/>
    <xf numFmtId="0" fontId="34" fillId="32" borderId="15" applyNumberFormat="0" applyAlignment="0" applyProtection="0"/>
    <xf numFmtId="0" fontId="34" fillId="32" borderId="15" applyNumberFormat="0" applyAlignment="0" applyProtection="0"/>
    <xf numFmtId="0" fontId="34" fillId="32" borderId="15" applyNumberFormat="0" applyAlignment="0" applyProtection="0"/>
    <xf numFmtId="0" fontId="34" fillId="32" borderId="15" applyNumberFormat="0" applyAlignment="0" applyProtection="0"/>
    <xf numFmtId="0" fontId="34" fillId="32" borderId="15" applyNumberFormat="0" applyAlignment="0" applyProtection="0"/>
    <xf numFmtId="0" fontId="32" fillId="41" borderId="16" applyNumberFormat="0" applyAlignment="0" applyProtection="0"/>
    <xf numFmtId="0" fontId="35" fillId="42" borderId="0" applyNumberFormat="0" applyBorder="0" applyAlignment="0" applyProtection="0"/>
    <xf numFmtId="0" fontId="26" fillId="39" borderId="0" applyNumberFormat="0" applyBorder="0" applyAlignment="0" applyProtection="0"/>
    <xf numFmtId="0" fontId="17" fillId="0" borderId="8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29" borderId="18" applyNumberFormat="0" applyFont="0" applyAlignment="0" applyProtection="0"/>
    <xf numFmtId="0" fontId="6" fillId="29" borderId="18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4" fillId="8" borderId="9" applyNumberFormat="0" applyFont="0" applyAlignment="0" applyProtection="0"/>
    <xf numFmtId="0" fontId="22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8" borderId="9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22" fillId="29" borderId="18" applyNumberFormat="0" applyFont="0" applyAlignment="0" applyProtection="0"/>
    <xf numFmtId="0" fontId="4" fillId="8" borderId="9" applyNumberFormat="0" applyFont="0" applyAlignment="0" applyProtection="0"/>
    <xf numFmtId="0" fontId="6" fillId="29" borderId="18" applyNumberFormat="0" applyFont="0" applyAlignment="0" applyProtection="0"/>
    <xf numFmtId="0" fontId="6" fillId="29" borderId="18" applyNumberFormat="0" applyFont="0" applyAlignment="0" applyProtection="0"/>
    <xf numFmtId="0" fontId="36" fillId="32" borderId="0" applyNumberFormat="0" applyBorder="0" applyAlignment="0" applyProtection="0"/>
    <xf numFmtId="0" fontId="16" fillId="7" borderId="7" applyNumberFormat="0" applyAlignment="0" applyProtection="0"/>
    <xf numFmtId="0" fontId="33" fillId="40" borderId="17" applyNumberFormat="0" applyAlignment="0" applyProtection="0"/>
    <xf numFmtId="0" fontId="33" fillId="40" borderId="17" applyNumberFormat="0" applyAlignment="0" applyProtection="0"/>
    <xf numFmtId="0" fontId="33" fillId="40" borderId="17" applyNumberFormat="0" applyAlignment="0" applyProtection="0"/>
    <xf numFmtId="0" fontId="33" fillId="40" borderId="17" applyNumberFormat="0" applyAlignment="0" applyProtection="0"/>
    <xf numFmtId="0" fontId="33" fillId="40" borderId="1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20" fillId="0" borderId="10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3" fillId="40" borderId="17" applyNumberFormat="0" applyAlignment="0" applyProtection="0"/>
    <xf numFmtId="0" fontId="19" fillId="0" borderId="0" applyNumberFormat="0" applyFill="0" applyBorder="0" applyAlignment="0" applyProtection="0"/>
    <xf numFmtId="0" fontId="34" fillId="32" borderId="15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6" applyNumberFormat="0" applyAlignment="0" applyProtection="0"/>
    <xf numFmtId="0" fontId="17" fillId="0" borderId="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6" fillId="7" borderId="7" applyNumberFormat="0" applyAlignment="0" applyProtection="0"/>
    <xf numFmtId="0" fontId="11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2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10" fillId="3" borderId="0" xfId="0" applyFont="1" applyFill="1"/>
    <xf numFmtId="3" fontId="10" fillId="3" borderId="0" xfId="0" applyNumberFormat="1" applyFont="1" applyFill="1"/>
    <xf numFmtId="0" fontId="10" fillId="0" borderId="0" xfId="0" applyFont="1"/>
    <xf numFmtId="3" fontId="10" fillId="0" borderId="0" xfId="0" applyNumberFormat="1" applyFont="1"/>
    <xf numFmtId="0" fontId="7" fillId="3" borderId="0" xfId="0" applyFont="1" applyFill="1"/>
    <xf numFmtId="3" fontId="7" fillId="3" borderId="0" xfId="0" applyNumberFormat="1" applyFont="1" applyFill="1"/>
    <xf numFmtId="164" fontId="10" fillId="3" borderId="0" xfId="1" applyNumberFormat="1" applyFont="1" applyFill="1"/>
    <xf numFmtId="164" fontId="10" fillId="0" borderId="0" xfId="1" applyNumberFormat="1" applyFont="1"/>
    <xf numFmtId="164" fontId="7" fillId="3" borderId="0" xfId="1" applyNumberFormat="1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164" fontId="8" fillId="5" borderId="0" xfId="0" applyNumberFormat="1" applyFont="1" applyFill="1"/>
    <xf numFmtId="0" fontId="8" fillId="5" borderId="0" xfId="0" applyFont="1" applyFill="1"/>
    <xf numFmtId="3" fontId="8" fillId="5" borderId="0" xfId="0" applyNumberFormat="1" applyFont="1" applyFill="1"/>
    <xf numFmtId="3" fontId="8" fillId="0" borderId="0" xfId="0" applyNumberFormat="1" applyFont="1"/>
    <xf numFmtId="0" fontId="7" fillId="4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9" fillId="0" borderId="0" xfId="0" applyNumberFormat="1" applyFont="1"/>
    <xf numFmtId="164" fontId="9" fillId="3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341" applyNumberFormat="1" applyFont="1"/>
    <xf numFmtId="164" fontId="8" fillId="3" borderId="0" xfId="341" applyNumberFormat="1" applyFont="1" applyFill="1"/>
    <xf numFmtId="0" fontId="8" fillId="0" borderId="0" xfId="0" applyFont="1"/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3" borderId="0" xfId="440" applyNumberFormat="1" applyFont="1" applyFill="1"/>
    <xf numFmtId="164" fontId="10" fillId="3" borderId="0" xfId="440" applyNumberFormat="1" applyFont="1" applyFill="1"/>
    <xf numFmtId="164" fontId="10" fillId="0" borderId="0" xfId="440" applyNumberFormat="1" applyFont="1"/>
  </cellXfs>
  <cellStyles count="441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  <cellStyle name="Yüzde 5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13363501.383370001</v>
      </c>
      <c r="C4" s="19">
        <v>10819450.222990001</v>
      </c>
      <c r="D4" s="17">
        <f t="shared" ref="D4:D36" si="0">IF(B4=0,"",(C4/B4-1))</f>
        <v>-0.19037309814222081</v>
      </c>
    </row>
    <row r="5" spans="1:4" ht="13.8" x14ac:dyDescent="0.25">
      <c r="A5" s="4" t="s">
        <v>78</v>
      </c>
      <c r="B5" s="20">
        <v>5957083.0519500002</v>
      </c>
      <c r="C5" s="20">
        <v>5001600.8008500002</v>
      </c>
      <c r="D5" s="24">
        <f t="shared" si="0"/>
        <v>-0.16039431425875972</v>
      </c>
    </row>
    <row r="6" spans="1:4" ht="13.8" x14ac:dyDescent="0.25">
      <c r="A6" s="2" t="s">
        <v>47</v>
      </c>
      <c r="B6" s="3">
        <v>1096508.5088</v>
      </c>
      <c r="C6" s="3">
        <v>918347.24633999995</v>
      </c>
      <c r="D6" s="25">
        <f t="shared" si="0"/>
        <v>-0.16248051066651237</v>
      </c>
    </row>
    <row r="7" spans="1:4" ht="13.8" x14ac:dyDescent="0.25">
      <c r="A7" s="4" t="s">
        <v>21</v>
      </c>
      <c r="B7" s="5">
        <v>1160794.5223999999</v>
      </c>
      <c r="C7" s="5">
        <v>819841.47467999998</v>
      </c>
      <c r="D7" s="24">
        <f t="shared" si="0"/>
        <v>-0.29372385994298345</v>
      </c>
    </row>
    <row r="8" spans="1:4" ht="13.8" x14ac:dyDescent="0.25">
      <c r="A8" s="2" t="s">
        <v>79</v>
      </c>
      <c r="B8" s="3">
        <v>819936.91828999994</v>
      </c>
      <c r="C8" s="3">
        <v>619270.20826999994</v>
      </c>
      <c r="D8" s="25">
        <f t="shared" si="0"/>
        <v>-0.24473432717055321</v>
      </c>
    </row>
    <row r="9" spans="1:4" ht="13.8" x14ac:dyDescent="0.25">
      <c r="A9" s="4" t="s">
        <v>6</v>
      </c>
      <c r="B9" s="5">
        <v>676888.72725999996</v>
      </c>
      <c r="C9" s="5">
        <v>549618.09189000004</v>
      </c>
      <c r="D9" s="24">
        <f t="shared" si="0"/>
        <v>-0.18802297961909176</v>
      </c>
    </row>
    <row r="10" spans="1:4" ht="13.8" x14ac:dyDescent="0.25">
      <c r="A10" s="2" t="s">
        <v>30</v>
      </c>
      <c r="B10" s="3">
        <v>555790.13746999996</v>
      </c>
      <c r="C10" s="3">
        <v>522920.09752000001</v>
      </c>
      <c r="D10" s="25">
        <f t="shared" si="0"/>
        <v>-5.9141099731684577E-2</v>
      </c>
    </row>
    <row r="11" spans="1:4" ht="13.8" x14ac:dyDescent="0.25">
      <c r="A11" s="4" t="s">
        <v>51</v>
      </c>
      <c r="B11" s="5">
        <v>360337.43210999999</v>
      </c>
      <c r="C11" s="5">
        <v>267047.00688</v>
      </c>
      <c r="D11" s="24">
        <f t="shared" si="0"/>
        <v>-0.25889740259213834</v>
      </c>
    </row>
    <row r="12" spans="1:4" ht="13.8" x14ac:dyDescent="0.25">
      <c r="A12" s="2" t="s">
        <v>22</v>
      </c>
      <c r="B12" s="3">
        <v>267298.47311000002</v>
      </c>
      <c r="C12" s="3">
        <v>209169.42191999999</v>
      </c>
      <c r="D12" s="25">
        <f t="shared" si="0"/>
        <v>-0.21746869899282395</v>
      </c>
    </row>
    <row r="13" spans="1:4" ht="13.8" x14ac:dyDescent="0.25">
      <c r="A13" s="4" t="s">
        <v>34</v>
      </c>
      <c r="B13" s="5">
        <v>171150.12945000001</v>
      </c>
      <c r="C13" s="5">
        <v>145912.75382000001</v>
      </c>
      <c r="D13" s="24">
        <f t="shared" si="0"/>
        <v>-0.14745753164839337</v>
      </c>
    </row>
    <row r="14" spans="1:4" ht="13.8" x14ac:dyDescent="0.25">
      <c r="A14" s="2" t="s">
        <v>61</v>
      </c>
      <c r="B14" s="3">
        <v>229427.27523</v>
      </c>
      <c r="C14" s="3">
        <v>138936.28279</v>
      </c>
      <c r="D14" s="25">
        <f t="shared" si="0"/>
        <v>-0.39442124895256292</v>
      </c>
    </row>
    <row r="15" spans="1:4" ht="13.8" x14ac:dyDescent="0.25">
      <c r="A15" s="4" t="s">
        <v>1</v>
      </c>
      <c r="B15" s="5">
        <v>158238.71517000001</v>
      </c>
      <c r="C15" s="5">
        <v>130419.367</v>
      </c>
      <c r="D15" s="24">
        <f t="shared" si="0"/>
        <v>-0.17580620608624731</v>
      </c>
    </row>
    <row r="16" spans="1:4" ht="13.8" x14ac:dyDescent="0.25">
      <c r="A16" s="2" t="s">
        <v>42</v>
      </c>
      <c r="B16" s="3">
        <v>163279.82993000001</v>
      </c>
      <c r="C16" s="3">
        <v>129554.29478</v>
      </c>
      <c r="D16" s="25">
        <f t="shared" si="0"/>
        <v>-0.20655052840548982</v>
      </c>
    </row>
    <row r="17" spans="1:4" ht="13.8" x14ac:dyDescent="0.25">
      <c r="A17" s="4" t="s">
        <v>68</v>
      </c>
      <c r="B17" s="5">
        <v>107282.80357</v>
      </c>
      <c r="C17" s="5">
        <v>114723.87694</v>
      </c>
      <c r="D17" s="24">
        <f t="shared" si="0"/>
        <v>6.9359423154381261E-2</v>
      </c>
    </row>
    <row r="18" spans="1:4" ht="13.8" x14ac:dyDescent="0.25">
      <c r="A18" s="2" t="s">
        <v>48</v>
      </c>
      <c r="B18" s="3">
        <v>143644.72901000001</v>
      </c>
      <c r="C18" s="3">
        <v>104452.22251000001</v>
      </c>
      <c r="D18" s="25">
        <f t="shared" si="0"/>
        <v>-0.2728433320882353</v>
      </c>
    </row>
    <row r="19" spans="1:4" ht="13.8" x14ac:dyDescent="0.25">
      <c r="A19" s="4" t="s">
        <v>53</v>
      </c>
      <c r="B19" s="5">
        <v>137183.66449</v>
      </c>
      <c r="C19" s="5">
        <v>97887.251929999999</v>
      </c>
      <c r="D19" s="24">
        <f t="shared" si="0"/>
        <v>-0.28645110703296972</v>
      </c>
    </row>
    <row r="20" spans="1:4" ht="13.8" x14ac:dyDescent="0.25">
      <c r="A20" s="2" t="s">
        <v>7</v>
      </c>
      <c r="B20" s="3">
        <v>100103.72872</v>
      </c>
      <c r="C20" s="3">
        <v>95874.466750000007</v>
      </c>
      <c r="D20" s="25">
        <f t="shared" si="0"/>
        <v>-4.2248795565144825E-2</v>
      </c>
    </row>
    <row r="21" spans="1:4" ht="13.8" x14ac:dyDescent="0.25">
      <c r="A21" s="4" t="s">
        <v>37</v>
      </c>
      <c r="B21" s="5">
        <v>73495.465909999999</v>
      </c>
      <c r="C21" s="5">
        <v>67122.351139999999</v>
      </c>
      <c r="D21" s="24">
        <f t="shared" si="0"/>
        <v>-8.6714393753273056E-2</v>
      </c>
    </row>
    <row r="22" spans="1:4" ht="13.8" x14ac:dyDescent="0.25">
      <c r="A22" s="2" t="s">
        <v>29</v>
      </c>
      <c r="B22" s="3">
        <v>78648.088050000006</v>
      </c>
      <c r="C22" s="3">
        <v>66588.623160000003</v>
      </c>
      <c r="D22" s="25">
        <f t="shared" si="0"/>
        <v>-0.15333449533233756</v>
      </c>
    </row>
    <row r="23" spans="1:4" ht="13.8" x14ac:dyDescent="0.25">
      <c r="A23" s="4" t="s">
        <v>52</v>
      </c>
      <c r="B23" s="5">
        <v>76521.869409999999</v>
      </c>
      <c r="C23" s="5">
        <v>60916.00791</v>
      </c>
      <c r="D23" s="24">
        <f t="shared" si="0"/>
        <v>-0.20393988830022758</v>
      </c>
    </row>
    <row r="24" spans="1:4" ht="13.8" x14ac:dyDescent="0.25">
      <c r="A24" s="2" t="s">
        <v>81</v>
      </c>
      <c r="B24" s="3">
        <v>88067.775370000003</v>
      </c>
      <c r="C24" s="3">
        <v>57748.637300000002</v>
      </c>
      <c r="D24" s="25">
        <f t="shared" si="0"/>
        <v>-0.34427051146256293</v>
      </c>
    </row>
    <row r="25" spans="1:4" ht="13.8" x14ac:dyDescent="0.25">
      <c r="A25" s="4" t="s">
        <v>66</v>
      </c>
      <c r="B25" s="5">
        <v>67454.299299999999</v>
      </c>
      <c r="C25" s="5">
        <v>49276.226089999996</v>
      </c>
      <c r="D25" s="24">
        <f t="shared" si="0"/>
        <v>-0.26948724393613266</v>
      </c>
    </row>
    <row r="26" spans="1:4" ht="13.8" x14ac:dyDescent="0.25">
      <c r="A26" s="2" t="s">
        <v>12</v>
      </c>
      <c r="B26" s="3">
        <v>51389.340029999999</v>
      </c>
      <c r="C26" s="3">
        <v>45997.143329999999</v>
      </c>
      <c r="D26" s="25">
        <f t="shared" si="0"/>
        <v>-0.104928311919401</v>
      </c>
    </row>
    <row r="27" spans="1:4" ht="13.8" x14ac:dyDescent="0.25">
      <c r="A27" s="4" t="s">
        <v>10</v>
      </c>
      <c r="B27" s="5">
        <v>46228.244290000002</v>
      </c>
      <c r="C27" s="5">
        <v>39307.595150000001</v>
      </c>
      <c r="D27" s="24">
        <f t="shared" si="0"/>
        <v>-0.14970607788141899</v>
      </c>
    </row>
    <row r="28" spans="1:4" ht="13.8" x14ac:dyDescent="0.25">
      <c r="A28" s="2" t="s">
        <v>62</v>
      </c>
      <c r="B28" s="3">
        <v>57626.126450000003</v>
      </c>
      <c r="C28" s="3">
        <v>36123.132700000002</v>
      </c>
      <c r="D28" s="25">
        <f t="shared" si="0"/>
        <v>-0.37314661030804019</v>
      </c>
    </row>
    <row r="29" spans="1:4" ht="13.8" x14ac:dyDescent="0.25">
      <c r="A29" s="4" t="s">
        <v>54</v>
      </c>
      <c r="B29" s="5">
        <v>28689.15135</v>
      </c>
      <c r="C29" s="5">
        <v>33680.44184</v>
      </c>
      <c r="D29" s="24">
        <f t="shared" si="0"/>
        <v>0.17397832473702635</v>
      </c>
    </row>
    <row r="30" spans="1:4" ht="13.8" x14ac:dyDescent="0.25">
      <c r="A30" s="2" t="s">
        <v>2</v>
      </c>
      <c r="B30" s="3">
        <v>21155.142540000001</v>
      </c>
      <c r="C30" s="3">
        <v>29893.190999999999</v>
      </c>
      <c r="D30" s="25">
        <f t="shared" si="0"/>
        <v>0.41304606875033612</v>
      </c>
    </row>
    <row r="31" spans="1:4" ht="13.8" x14ac:dyDescent="0.25">
      <c r="A31" s="4" t="s">
        <v>33</v>
      </c>
      <c r="B31" s="5">
        <v>60598.1806</v>
      </c>
      <c r="C31" s="5">
        <v>29146.362829999998</v>
      </c>
      <c r="D31" s="24">
        <f t="shared" si="0"/>
        <v>-0.51902247655930456</v>
      </c>
    </row>
    <row r="32" spans="1:4" ht="13.8" x14ac:dyDescent="0.25">
      <c r="A32" s="2" t="s">
        <v>80</v>
      </c>
      <c r="B32" s="3">
        <v>25415.015729999999</v>
      </c>
      <c r="C32" s="3">
        <v>25516.55444</v>
      </c>
      <c r="D32" s="25">
        <f t="shared" si="0"/>
        <v>3.995225148735404E-3</v>
      </c>
    </row>
    <row r="33" spans="1:4" ht="13.8" x14ac:dyDescent="0.25">
      <c r="A33" s="4" t="s">
        <v>3</v>
      </c>
      <c r="B33" s="5">
        <v>32386.874629999998</v>
      </c>
      <c r="C33" s="5">
        <v>23136.07749</v>
      </c>
      <c r="D33" s="24">
        <f t="shared" si="0"/>
        <v>-0.28563414178381308</v>
      </c>
    </row>
    <row r="34" spans="1:4" ht="13.8" x14ac:dyDescent="0.25">
      <c r="A34" s="2" t="s">
        <v>50</v>
      </c>
      <c r="B34" s="3">
        <v>37691.932630000003</v>
      </c>
      <c r="C34" s="3">
        <v>21457.219349999999</v>
      </c>
      <c r="D34" s="25">
        <f t="shared" si="0"/>
        <v>-0.43072116888690304</v>
      </c>
    </row>
    <row r="35" spans="1:4" ht="13.8" x14ac:dyDescent="0.25">
      <c r="A35" s="4" t="s">
        <v>60</v>
      </c>
      <c r="B35" s="5">
        <v>28750.90049</v>
      </c>
      <c r="C35" s="5">
        <v>20884.748759999999</v>
      </c>
      <c r="D35" s="24">
        <f t="shared" si="0"/>
        <v>-0.27359670813566239</v>
      </c>
    </row>
    <row r="36" spans="1:4" ht="13.8" x14ac:dyDescent="0.25">
      <c r="A36" s="2" t="s">
        <v>45</v>
      </c>
      <c r="B36" s="3">
        <v>18799.20793</v>
      </c>
      <c r="C36" s="3">
        <v>19202.779689999999</v>
      </c>
      <c r="D36" s="25">
        <f t="shared" si="0"/>
        <v>2.1467487433658006E-2</v>
      </c>
    </row>
    <row r="37" spans="1:4" ht="13.8" x14ac:dyDescent="0.25">
      <c r="A37" s="4" t="s">
        <v>39</v>
      </c>
      <c r="B37" s="5">
        <v>23412.016199999998</v>
      </c>
      <c r="C37" s="5">
        <v>18754.408490000002</v>
      </c>
      <c r="D37" s="24">
        <f t="shared" ref="D37:D68" si="1">IF(B37=0,"",(C37/B37-1))</f>
        <v>-0.19894090582424917</v>
      </c>
    </row>
    <row r="38" spans="1:4" ht="13.8" x14ac:dyDescent="0.25">
      <c r="A38" s="2" t="s">
        <v>23</v>
      </c>
      <c r="B38" s="3">
        <v>22933.202280000001</v>
      </c>
      <c r="C38" s="3">
        <v>17981.916639999999</v>
      </c>
      <c r="D38" s="25">
        <f t="shared" si="1"/>
        <v>-0.21590031690942735</v>
      </c>
    </row>
    <row r="39" spans="1:4" ht="13.8" x14ac:dyDescent="0.25">
      <c r="A39" s="4" t="s">
        <v>72</v>
      </c>
      <c r="B39" s="5">
        <v>40202.108330000003</v>
      </c>
      <c r="C39" s="5">
        <v>16234.07984</v>
      </c>
      <c r="D39" s="24">
        <f t="shared" si="1"/>
        <v>-0.59618834647322094</v>
      </c>
    </row>
    <row r="40" spans="1:4" ht="13.8" x14ac:dyDescent="0.25">
      <c r="A40" s="2" t="s">
        <v>46</v>
      </c>
      <c r="B40" s="3">
        <v>20384.251560000001</v>
      </c>
      <c r="C40" s="3">
        <v>16211.738579999999</v>
      </c>
      <c r="D40" s="25">
        <f t="shared" si="1"/>
        <v>-0.20469296936011716</v>
      </c>
    </row>
    <row r="41" spans="1:4" ht="13.8" x14ac:dyDescent="0.25">
      <c r="A41" s="4" t="s">
        <v>26</v>
      </c>
      <c r="B41" s="5">
        <v>25297.721949999999</v>
      </c>
      <c r="C41" s="5">
        <v>15770.160879999999</v>
      </c>
      <c r="D41" s="24">
        <f t="shared" si="1"/>
        <v>-0.37661735269408314</v>
      </c>
    </row>
    <row r="42" spans="1:4" ht="13.8" x14ac:dyDescent="0.25">
      <c r="A42" s="2" t="s">
        <v>70</v>
      </c>
      <c r="B42" s="3">
        <v>20203.902269999999</v>
      </c>
      <c r="C42" s="3">
        <v>15471.722750000001</v>
      </c>
      <c r="D42" s="25">
        <f t="shared" si="1"/>
        <v>-0.23422106565159095</v>
      </c>
    </row>
    <row r="43" spans="1:4" ht="13.8" x14ac:dyDescent="0.25">
      <c r="A43" s="4" t="s">
        <v>58</v>
      </c>
      <c r="B43" s="5">
        <v>13241.73422</v>
      </c>
      <c r="C43" s="5">
        <v>15092.8508</v>
      </c>
      <c r="D43" s="24">
        <f t="shared" si="1"/>
        <v>0.13979411980676359</v>
      </c>
    </row>
    <row r="44" spans="1:4" ht="13.8" x14ac:dyDescent="0.25">
      <c r="A44" s="2" t="s">
        <v>31</v>
      </c>
      <c r="B44" s="3">
        <v>12244.59021</v>
      </c>
      <c r="C44" s="3">
        <v>14995.824269999999</v>
      </c>
      <c r="D44" s="25">
        <f t="shared" si="1"/>
        <v>0.22468976199408464</v>
      </c>
    </row>
    <row r="45" spans="1:4" ht="13.8" x14ac:dyDescent="0.25">
      <c r="A45" s="4" t="s">
        <v>35</v>
      </c>
      <c r="B45" s="5">
        <v>19958.286349999998</v>
      </c>
      <c r="C45" s="5">
        <v>14685.62271</v>
      </c>
      <c r="D45" s="24">
        <f t="shared" si="1"/>
        <v>-0.26418418633421392</v>
      </c>
    </row>
    <row r="46" spans="1:4" ht="13.8" x14ac:dyDescent="0.25">
      <c r="A46" s="2" t="s">
        <v>77</v>
      </c>
      <c r="B46" s="3">
        <v>17670.125059999998</v>
      </c>
      <c r="C46" s="3">
        <v>14511.175279999999</v>
      </c>
      <c r="D46" s="25">
        <f t="shared" si="1"/>
        <v>-0.17877348175372787</v>
      </c>
    </row>
    <row r="47" spans="1:4" ht="13.8" x14ac:dyDescent="0.25">
      <c r="A47" s="4" t="s">
        <v>49</v>
      </c>
      <c r="B47" s="5">
        <v>18072.512200000001</v>
      </c>
      <c r="C47" s="5">
        <v>14066.86649</v>
      </c>
      <c r="D47" s="24">
        <f t="shared" si="1"/>
        <v>-0.22164299382794161</v>
      </c>
    </row>
    <row r="48" spans="1:4" ht="13.8" x14ac:dyDescent="0.25">
      <c r="A48" s="2" t="s">
        <v>74</v>
      </c>
      <c r="B48" s="3">
        <v>50825.412069999998</v>
      </c>
      <c r="C48" s="3">
        <v>13603.835499999999</v>
      </c>
      <c r="D48" s="25">
        <f t="shared" si="1"/>
        <v>-0.73234185526594597</v>
      </c>
    </row>
    <row r="49" spans="1:4" ht="13.8" x14ac:dyDescent="0.25">
      <c r="A49" s="4" t="s">
        <v>20</v>
      </c>
      <c r="B49" s="5">
        <v>18563.729879999999</v>
      </c>
      <c r="C49" s="5">
        <v>13345.90756</v>
      </c>
      <c r="D49" s="24">
        <f t="shared" si="1"/>
        <v>-0.28107618208889817</v>
      </c>
    </row>
    <row r="50" spans="1:4" ht="13.8" x14ac:dyDescent="0.25">
      <c r="A50" s="2" t="s">
        <v>36</v>
      </c>
      <c r="B50" s="3">
        <v>10235.47962</v>
      </c>
      <c r="C50" s="3">
        <v>13123.81407</v>
      </c>
      <c r="D50" s="25">
        <f t="shared" si="1"/>
        <v>0.28218848136400276</v>
      </c>
    </row>
    <row r="51" spans="1:4" ht="13.8" x14ac:dyDescent="0.25">
      <c r="A51" s="4" t="s">
        <v>38</v>
      </c>
      <c r="B51" s="5">
        <v>18900.2785</v>
      </c>
      <c r="C51" s="5">
        <v>10791.85665</v>
      </c>
      <c r="D51" s="24">
        <f t="shared" si="1"/>
        <v>-0.42901070743481373</v>
      </c>
    </row>
    <row r="52" spans="1:4" ht="13.8" x14ac:dyDescent="0.25">
      <c r="A52" s="2" t="s">
        <v>59</v>
      </c>
      <c r="B52" s="3">
        <v>4335.6669400000001</v>
      </c>
      <c r="C52" s="3">
        <v>9290.9521199999999</v>
      </c>
      <c r="D52" s="25">
        <f t="shared" si="1"/>
        <v>1.1429118630592967</v>
      </c>
    </row>
    <row r="53" spans="1:4" ht="13.8" x14ac:dyDescent="0.25">
      <c r="A53" s="4" t="s">
        <v>11</v>
      </c>
      <c r="B53" s="5">
        <v>9809.4519099999998</v>
      </c>
      <c r="C53" s="5">
        <v>8564.2322899999999</v>
      </c>
      <c r="D53" s="24">
        <f t="shared" si="1"/>
        <v>-0.12694079459532204</v>
      </c>
    </row>
    <row r="54" spans="1:4" ht="13.8" x14ac:dyDescent="0.25">
      <c r="A54" s="2" t="s">
        <v>24</v>
      </c>
      <c r="B54" s="3">
        <v>9294.3587000000007</v>
      </c>
      <c r="C54" s="3">
        <v>7893.2194200000004</v>
      </c>
      <c r="D54" s="25">
        <f t="shared" si="1"/>
        <v>-0.15075158224741214</v>
      </c>
    </row>
    <row r="55" spans="1:4" ht="13.8" x14ac:dyDescent="0.25">
      <c r="A55" s="4" t="s">
        <v>16</v>
      </c>
      <c r="B55" s="5">
        <v>5913.8089300000001</v>
      </c>
      <c r="C55" s="5">
        <v>7754.2486200000003</v>
      </c>
      <c r="D55" s="24">
        <f t="shared" si="1"/>
        <v>0.3112105432868626</v>
      </c>
    </row>
    <row r="56" spans="1:4" ht="13.8" x14ac:dyDescent="0.25">
      <c r="A56" s="2" t="s">
        <v>65</v>
      </c>
      <c r="B56" s="3">
        <v>8014.4054999999998</v>
      </c>
      <c r="C56" s="3">
        <v>7621.2743300000002</v>
      </c>
      <c r="D56" s="25">
        <f t="shared" si="1"/>
        <v>-4.9053067005406681E-2</v>
      </c>
    </row>
    <row r="57" spans="1:4" ht="13.8" x14ac:dyDescent="0.25">
      <c r="A57" s="4" t="s">
        <v>43</v>
      </c>
      <c r="B57" s="5">
        <v>3916.6103499999999</v>
      </c>
      <c r="C57" s="5">
        <v>6372.7148800000004</v>
      </c>
      <c r="D57" s="24">
        <f t="shared" si="1"/>
        <v>0.62709953518863593</v>
      </c>
    </row>
    <row r="58" spans="1:4" ht="13.8" x14ac:dyDescent="0.25">
      <c r="A58" s="2" t="s">
        <v>9</v>
      </c>
      <c r="B58" s="3">
        <v>9172.1633099999999</v>
      </c>
      <c r="C58" s="3">
        <v>6296.4226399999998</v>
      </c>
      <c r="D58" s="25">
        <f t="shared" si="1"/>
        <v>-0.31352916131189124</v>
      </c>
    </row>
    <row r="59" spans="1:4" ht="13.8" x14ac:dyDescent="0.25">
      <c r="A59" s="4" t="s">
        <v>4</v>
      </c>
      <c r="B59" s="5">
        <v>11242.05307</v>
      </c>
      <c r="C59" s="5">
        <v>6152.5858399999997</v>
      </c>
      <c r="D59" s="24">
        <f t="shared" si="1"/>
        <v>-0.45271688350071093</v>
      </c>
    </row>
    <row r="60" spans="1:4" ht="13.8" x14ac:dyDescent="0.25">
      <c r="A60" s="2" t="s">
        <v>19</v>
      </c>
      <c r="B60" s="3">
        <v>15308.40562</v>
      </c>
      <c r="C60" s="3">
        <v>5401.4509900000003</v>
      </c>
      <c r="D60" s="25">
        <f t="shared" si="1"/>
        <v>-0.64715783445513375</v>
      </c>
    </row>
    <row r="61" spans="1:4" ht="13.8" x14ac:dyDescent="0.25">
      <c r="A61" s="4" t="s">
        <v>76</v>
      </c>
      <c r="B61" s="5">
        <v>6230.1510699999999</v>
      </c>
      <c r="C61" s="5">
        <v>4730.0730599999997</v>
      </c>
      <c r="D61" s="24">
        <f t="shared" si="1"/>
        <v>-0.2407771486029151</v>
      </c>
    </row>
    <row r="62" spans="1:4" ht="13.8" x14ac:dyDescent="0.25">
      <c r="A62" s="2" t="s">
        <v>57</v>
      </c>
      <c r="B62" s="3">
        <v>4889.89768</v>
      </c>
      <c r="C62" s="3">
        <v>4151.1987600000002</v>
      </c>
      <c r="D62" s="25">
        <f t="shared" si="1"/>
        <v>-0.15106633478678433</v>
      </c>
    </row>
    <row r="63" spans="1:4" ht="13.8" x14ac:dyDescent="0.25">
      <c r="A63" s="4" t="s">
        <v>75</v>
      </c>
      <c r="B63" s="5">
        <v>4525.6926599999997</v>
      </c>
      <c r="C63" s="5">
        <v>4025.8535499999998</v>
      </c>
      <c r="D63" s="24">
        <f t="shared" si="1"/>
        <v>-0.11044477554072352</v>
      </c>
    </row>
    <row r="64" spans="1:4" ht="13.8" x14ac:dyDescent="0.25">
      <c r="A64" s="2" t="s">
        <v>25</v>
      </c>
      <c r="B64" s="3">
        <v>2751.7174100000002</v>
      </c>
      <c r="C64" s="3">
        <v>3278.1591800000001</v>
      </c>
      <c r="D64" s="25">
        <f t="shared" si="1"/>
        <v>0.19131389294804069</v>
      </c>
    </row>
    <row r="65" spans="1:4" ht="13.8" x14ac:dyDescent="0.25">
      <c r="A65" s="4" t="s">
        <v>5</v>
      </c>
      <c r="B65" s="5">
        <v>6030.16914</v>
      </c>
      <c r="C65" s="5">
        <v>2540.5607399999999</v>
      </c>
      <c r="D65" s="24">
        <f t="shared" si="1"/>
        <v>-0.57869162854028999</v>
      </c>
    </row>
    <row r="66" spans="1:4" ht="13.8" x14ac:dyDescent="0.25">
      <c r="A66" s="2" t="s">
        <v>56</v>
      </c>
      <c r="B66" s="3">
        <v>3151.0080200000002</v>
      </c>
      <c r="C66" s="3">
        <v>2516.4254700000001</v>
      </c>
      <c r="D66" s="25">
        <f t="shared" si="1"/>
        <v>-0.20139033159299924</v>
      </c>
    </row>
    <row r="67" spans="1:4" ht="13.8" x14ac:dyDescent="0.25">
      <c r="A67" s="4" t="s">
        <v>71</v>
      </c>
      <c r="B67" s="5">
        <v>3487.5669499999999</v>
      </c>
      <c r="C67" s="5">
        <v>2408.1311799999999</v>
      </c>
      <c r="D67" s="24">
        <f t="shared" si="1"/>
        <v>-0.30950969127632089</v>
      </c>
    </row>
    <row r="68" spans="1:4" ht="13.8" x14ac:dyDescent="0.25">
      <c r="A68" s="2" t="s">
        <v>28</v>
      </c>
      <c r="B68" s="3">
        <v>4782.8351199999997</v>
      </c>
      <c r="C68" s="3">
        <v>2384.7309399999999</v>
      </c>
      <c r="D68" s="25">
        <f t="shared" si="1"/>
        <v>-0.50139804526650711</v>
      </c>
    </row>
    <row r="69" spans="1:4" ht="13.8" x14ac:dyDescent="0.25">
      <c r="A69" s="4" t="s">
        <v>64</v>
      </c>
      <c r="B69" s="5">
        <v>3472.9584599999998</v>
      </c>
      <c r="C69" s="5">
        <v>2323.2180600000002</v>
      </c>
      <c r="D69" s="24">
        <f t="shared" ref="D69:D85" si="2">IF(B69=0,"",(C69/B69-1))</f>
        <v>-0.33105503945474768</v>
      </c>
    </row>
    <row r="70" spans="1:4" ht="13.8" x14ac:dyDescent="0.25">
      <c r="A70" s="2" t="s">
        <v>14</v>
      </c>
      <c r="B70" s="3">
        <v>3782.9145400000002</v>
      </c>
      <c r="C70" s="3">
        <v>2129.6415499999998</v>
      </c>
      <c r="D70" s="25">
        <f t="shared" si="2"/>
        <v>-0.43703683298116491</v>
      </c>
    </row>
    <row r="71" spans="1:4" ht="13.8" x14ac:dyDescent="0.25">
      <c r="A71" s="4" t="s">
        <v>41</v>
      </c>
      <c r="B71" s="5">
        <v>3230.9909600000001</v>
      </c>
      <c r="C71" s="5">
        <v>2022.95767</v>
      </c>
      <c r="D71" s="24">
        <f t="shared" si="2"/>
        <v>-0.3738894057444222</v>
      </c>
    </row>
    <row r="72" spans="1:4" ht="13.8" x14ac:dyDescent="0.25">
      <c r="A72" s="2" t="s">
        <v>67</v>
      </c>
      <c r="B72" s="3">
        <v>2494.75252</v>
      </c>
      <c r="C72" s="3">
        <v>1635.1053899999999</v>
      </c>
      <c r="D72" s="25">
        <f t="shared" si="2"/>
        <v>-0.34458212712818503</v>
      </c>
    </row>
    <row r="73" spans="1:4" ht="13.8" x14ac:dyDescent="0.25">
      <c r="A73" s="4" t="s">
        <v>13</v>
      </c>
      <c r="B73" s="5">
        <v>875.56191999999999</v>
      </c>
      <c r="C73" s="5">
        <v>876.77878999999996</v>
      </c>
      <c r="D73" s="24">
        <f t="shared" si="2"/>
        <v>1.389816039509828E-3</v>
      </c>
    </row>
    <row r="74" spans="1:4" ht="13.8" x14ac:dyDescent="0.25">
      <c r="A74" s="2" t="s">
        <v>73</v>
      </c>
      <c r="B74" s="3">
        <v>1903.02161</v>
      </c>
      <c r="C74" s="3">
        <v>666.02409999999998</v>
      </c>
      <c r="D74" s="25">
        <f t="shared" si="2"/>
        <v>-0.65001758440357382</v>
      </c>
    </row>
    <row r="75" spans="1:4" ht="13.8" x14ac:dyDescent="0.25">
      <c r="A75" s="4" t="s">
        <v>44</v>
      </c>
      <c r="B75" s="5">
        <v>1032.49683</v>
      </c>
      <c r="C75" s="5">
        <v>613.25779</v>
      </c>
      <c r="D75" s="24">
        <f t="shared" si="2"/>
        <v>-0.40604390039628502</v>
      </c>
    </row>
    <row r="76" spans="1:4" ht="13.8" x14ac:dyDescent="0.25">
      <c r="A76" s="2" t="s">
        <v>15</v>
      </c>
      <c r="B76" s="3">
        <v>169.41266999999999</v>
      </c>
      <c r="C76" s="3">
        <v>597.31669999999997</v>
      </c>
      <c r="D76" s="25">
        <f t="shared" si="2"/>
        <v>2.5258089020142354</v>
      </c>
    </row>
    <row r="77" spans="1:4" ht="13.8" x14ac:dyDescent="0.25">
      <c r="A77" s="4" t="s">
        <v>27</v>
      </c>
      <c r="B77" s="5">
        <v>230.85772</v>
      </c>
      <c r="C77" s="5">
        <v>580.78863000000001</v>
      </c>
      <c r="D77" s="24">
        <f t="shared" si="2"/>
        <v>1.5157860434556834</v>
      </c>
    </row>
    <row r="78" spans="1:4" ht="13.8" x14ac:dyDescent="0.25">
      <c r="A78" s="2" t="s">
        <v>18</v>
      </c>
      <c r="B78" s="3">
        <v>773.00730999999996</v>
      </c>
      <c r="C78" s="3">
        <v>144.91405</v>
      </c>
      <c r="D78" s="25">
        <f t="shared" si="2"/>
        <v>-0.81253210917242169</v>
      </c>
    </row>
    <row r="79" spans="1:4" ht="13.8" x14ac:dyDescent="0.25">
      <c r="A79" s="4" t="s">
        <v>8</v>
      </c>
      <c r="B79" s="5">
        <v>74.777000000000001</v>
      </c>
      <c r="C79" s="5">
        <v>97.456999999999994</v>
      </c>
      <c r="D79" s="24">
        <f t="shared" si="2"/>
        <v>0.30330181740374695</v>
      </c>
    </row>
    <row r="80" spans="1:4" ht="13.8" x14ac:dyDescent="0.25">
      <c r="A80" s="2" t="s">
        <v>63</v>
      </c>
      <c r="B80" s="3">
        <v>0</v>
      </c>
      <c r="C80" s="3">
        <v>95.312079999999995</v>
      </c>
      <c r="D80" s="25" t="str">
        <f t="shared" si="2"/>
        <v/>
      </c>
    </row>
    <row r="81" spans="1:4" ht="13.8" x14ac:dyDescent="0.25">
      <c r="A81" s="4" t="s">
        <v>17</v>
      </c>
      <c r="B81" s="5">
        <v>1158.86061</v>
      </c>
      <c r="C81" s="5">
        <v>42.003950000000003</v>
      </c>
      <c r="D81" s="24">
        <f t="shared" si="2"/>
        <v>-0.96375409636194298</v>
      </c>
    </row>
    <row r="82" spans="1:4" ht="13.8" x14ac:dyDescent="0.25">
      <c r="A82" s="2" t="s">
        <v>55</v>
      </c>
      <c r="B82" s="3">
        <v>724</v>
      </c>
      <c r="C82" s="3">
        <v>27.2</v>
      </c>
      <c r="D82" s="25">
        <f t="shared" si="2"/>
        <v>-0.96243093922651934</v>
      </c>
    </row>
    <row r="83" spans="1:4" ht="13.8" x14ac:dyDescent="0.25">
      <c r="A83" s="4" t="s">
        <v>69</v>
      </c>
      <c r="B83" s="5">
        <v>44.038469999999997</v>
      </c>
      <c r="C83" s="5">
        <v>2.2756599999999998</v>
      </c>
      <c r="D83" s="24">
        <f t="shared" si="2"/>
        <v>-0.94832563438284756</v>
      </c>
    </row>
    <row r="84" spans="1:4" ht="13.8" x14ac:dyDescent="0.25">
      <c r="A84" s="2" t="s">
        <v>32</v>
      </c>
      <c r="B84" s="3">
        <v>91.158000000000001</v>
      </c>
      <c r="C84" s="3">
        <v>0</v>
      </c>
      <c r="D84" s="25">
        <f t="shared" si="2"/>
        <v>-1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2"/>
        <v/>
      </c>
    </row>
    <row r="86" spans="1:4" x14ac:dyDescent="0.25">
      <c r="A86" t="s">
        <v>40</v>
      </c>
      <c r="B86">
        <v>575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63480156.300719999</v>
      </c>
      <c r="C4" s="19">
        <v>55038424.35159</v>
      </c>
      <c r="D4" s="17">
        <f t="shared" ref="D4:D67" si="0">IF(B4=0,"",(C4/B4-1))</f>
        <v>-0.13298221745295624</v>
      </c>
    </row>
    <row r="5" spans="1:4" ht="13.8" x14ac:dyDescent="0.25">
      <c r="A5" s="4" t="s">
        <v>78</v>
      </c>
      <c r="B5" s="20">
        <v>28062625.375569999</v>
      </c>
      <c r="C5" s="20">
        <v>24624231.628249999</v>
      </c>
      <c r="D5" s="24">
        <f t="shared" si="0"/>
        <v>-0.12252573311666359</v>
      </c>
    </row>
    <row r="6" spans="1:4" ht="13.8" x14ac:dyDescent="0.25">
      <c r="A6" s="2" t="s">
        <v>21</v>
      </c>
      <c r="B6" s="3">
        <v>5577255.3945800001</v>
      </c>
      <c r="C6" s="3">
        <v>4744954.6650299998</v>
      </c>
      <c r="D6" s="25">
        <f t="shared" si="0"/>
        <v>-0.14923123842577368</v>
      </c>
    </row>
    <row r="7" spans="1:4" ht="13.8" x14ac:dyDescent="0.25">
      <c r="A7" s="4" t="s">
        <v>47</v>
      </c>
      <c r="B7" s="5">
        <v>5077538.7881199997</v>
      </c>
      <c r="C7" s="5">
        <v>4726361.8584500002</v>
      </c>
      <c r="D7" s="24">
        <f t="shared" si="0"/>
        <v>-6.916282559803455E-2</v>
      </c>
    </row>
    <row r="8" spans="1:4" ht="13.8" x14ac:dyDescent="0.25">
      <c r="A8" s="2" t="s">
        <v>79</v>
      </c>
      <c r="B8" s="3">
        <v>3982597.1482500001</v>
      </c>
      <c r="C8" s="3">
        <v>3240349.08182</v>
      </c>
      <c r="D8" s="25">
        <f t="shared" si="0"/>
        <v>-0.18637287147060622</v>
      </c>
    </row>
    <row r="9" spans="1:4" ht="13.8" x14ac:dyDescent="0.25">
      <c r="A9" s="4" t="s">
        <v>6</v>
      </c>
      <c r="B9" s="5">
        <v>3153929.12457</v>
      </c>
      <c r="C9" s="5">
        <v>2770741.3281999999</v>
      </c>
      <c r="D9" s="24">
        <f t="shared" si="0"/>
        <v>-0.12149537330590554</v>
      </c>
    </row>
    <row r="10" spans="1:4" ht="13.8" x14ac:dyDescent="0.25">
      <c r="A10" s="2" t="s">
        <v>30</v>
      </c>
      <c r="B10" s="3">
        <v>2774612.6790800001</v>
      </c>
      <c r="C10" s="3">
        <v>2560698.62225</v>
      </c>
      <c r="D10" s="25">
        <f t="shared" si="0"/>
        <v>-7.7096907414453741E-2</v>
      </c>
    </row>
    <row r="11" spans="1:4" ht="13.8" x14ac:dyDescent="0.25">
      <c r="A11" s="4" t="s">
        <v>51</v>
      </c>
      <c r="B11" s="5">
        <v>1687943.0307400001</v>
      </c>
      <c r="C11" s="5">
        <v>1353780.94181</v>
      </c>
      <c r="D11" s="24">
        <f t="shared" si="0"/>
        <v>-0.19797000422668432</v>
      </c>
    </row>
    <row r="12" spans="1:4" ht="13.8" x14ac:dyDescent="0.25">
      <c r="A12" s="2" t="s">
        <v>22</v>
      </c>
      <c r="B12" s="3">
        <v>1302908.3421499999</v>
      </c>
      <c r="C12" s="3">
        <v>1067864.76192</v>
      </c>
      <c r="D12" s="25">
        <f t="shared" si="0"/>
        <v>-0.18039916748260421</v>
      </c>
    </row>
    <row r="13" spans="1:4" ht="13.8" x14ac:dyDescent="0.25">
      <c r="A13" s="4" t="s">
        <v>61</v>
      </c>
      <c r="B13" s="5">
        <v>1221416.7986900001</v>
      </c>
      <c r="C13" s="5">
        <v>805907.31541000004</v>
      </c>
      <c r="D13" s="24">
        <f t="shared" si="0"/>
        <v>-0.3401864815725838</v>
      </c>
    </row>
    <row r="14" spans="1:4" ht="13.8" x14ac:dyDescent="0.25">
      <c r="A14" s="2" t="s">
        <v>34</v>
      </c>
      <c r="B14" s="3">
        <v>913365.62005000003</v>
      </c>
      <c r="C14" s="3">
        <v>783511.92802999995</v>
      </c>
      <c r="D14" s="25">
        <f t="shared" si="0"/>
        <v>-0.14217054941578766</v>
      </c>
    </row>
    <row r="15" spans="1:4" ht="13.8" x14ac:dyDescent="0.25">
      <c r="A15" s="4" t="s">
        <v>42</v>
      </c>
      <c r="B15" s="5">
        <v>784775.13780999999</v>
      </c>
      <c r="C15" s="5">
        <v>669972.07362000004</v>
      </c>
      <c r="D15" s="24">
        <f t="shared" si="0"/>
        <v>-0.14628784559914876</v>
      </c>
    </row>
    <row r="16" spans="1:4" ht="13.8" x14ac:dyDescent="0.25">
      <c r="A16" s="2" t="s">
        <v>1</v>
      </c>
      <c r="B16" s="3">
        <v>808607.77500000002</v>
      </c>
      <c r="C16" s="3">
        <v>666459.90384000004</v>
      </c>
      <c r="D16" s="25">
        <f t="shared" si="0"/>
        <v>-0.17579335192516543</v>
      </c>
    </row>
    <row r="17" spans="1:4" ht="13.8" x14ac:dyDescent="0.25">
      <c r="A17" s="4" t="s">
        <v>53</v>
      </c>
      <c r="B17" s="5">
        <v>756128.32530999999</v>
      </c>
      <c r="C17" s="5">
        <v>609004.36747000006</v>
      </c>
      <c r="D17" s="24">
        <f t="shared" si="0"/>
        <v>-0.19457538213461523</v>
      </c>
    </row>
    <row r="18" spans="1:4" ht="13.8" x14ac:dyDescent="0.25">
      <c r="A18" s="2" t="s">
        <v>48</v>
      </c>
      <c r="B18" s="3">
        <v>678064.72102000006</v>
      </c>
      <c r="C18" s="3">
        <v>589181.18721999996</v>
      </c>
      <c r="D18" s="25">
        <f t="shared" si="0"/>
        <v>-0.13108414439597194</v>
      </c>
    </row>
    <row r="19" spans="1:4" ht="13.8" x14ac:dyDescent="0.25">
      <c r="A19" s="4" t="s">
        <v>68</v>
      </c>
      <c r="B19" s="5">
        <v>499304.31213999999</v>
      </c>
      <c r="C19" s="5">
        <v>543028.92490999994</v>
      </c>
      <c r="D19" s="24">
        <f t="shared" si="0"/>
        <v>8.7571069800294499E-2</v>
      </c>
    </row>
    <row r="20" spans="1:4" ht="13.8" x14ac:dyDescent="0.25">
      <c r="A20" s="2" t="s">
        <v>7</v>
      </c>
      <c r="B20" s="3">
        <v>488402.91782999999</v>
      </c>
      <c r="C20" s="3">
        <v>458585.08221999998</v>
      </c>
      <c r="D20" s="25">
        <f t="shared" si="0"/>
        <v>-6.105171472456028E-2</v>
      </c>
    </row>
    <row r="21" spans="1:4" ht="13.8" x14ac:dyDescent="0.25">
      <c r="A21" s="4" t="s">
        <v>29</v>
      </c>
      <c r="B21" s="5">
        <v>375302.25143</v>
      </c>
      <c r="C21" s="5">
        <v>347968.80033</v>
      </c>
      <c r="D21" s="24">
        <f t="shared" si="0"/>
        <v>-7.2830501271581527E-2</v>
      </c>
    </row>
    <row r="22" spans="1:4" ht="13.8" x14ac:dyDescent="0.25">
      <c r="A22" s="2" t="s">
        <v>52</v>
      </c>
      <c r="B22" s="3">
        <v>400105.68784000003</v>
      </c>
      <c r="C22" s="3">
        <v>343593.55323000002</v>
      </c>
      <c r="D22" s="25">
        <f t="shared" si="0"/>
        <v>-0.14124301735145262</v>
      </c>
    </row>
    <row r="23" spans="1:4" ht="13.8" x14ac:dyDescent="0.25">
      <c r="A23" s="4" t="s">
        <v>37</v>
      </c>
      <c r="B23" s="5">
        <v>378779.11881999997</v>
      </c>
      <c r="C23" s="5">
        <v>325112.43964</v>
      </c>
      <c r="D23" s="24">
        <f t="shared" si="0"/>
        <v>-0.1416833096480774</v>
      </c>
    </row>
    <row r="24" spans="1:4" ht="13.8" x14ac:dyDescent="0.25">
      <c r="A24" s="2" t="s">
        <v>81</v>
      </c>
      <c r="B24" s="3">
        <v>447235.36908999999</v>
      </c>
      <c r="C24" s="3">
        <v>312532.05895999999</v>
      </c>
      <c r="D24" s="25">
        <f t="shared" si="0"/>
        <v>-0.30119109408561284</v>
      </c>
    </row>
    <row r="25" spans="1:4" ht="13.8" x14ac:dyDescent="0.25">
      <c r="A25" s="4" t="s">
        <v>66</v>
      </c>
      <c r="B25" s="5">
        <v>321884.81076000002</v>
      </c>
      <c r="C25" s="5">
        <v>258122.54453000001</v>
      </c>
      <c r="D25" s="24">
        <f t="shared" si="0"/>
        <v>-0.19809032330370402</v>
      </c>
    </row>
    <row r="26" spans="1:4" ht="13.8" x14ac:dyDescent="0.25">
      <c r="A26" s="2" t="s">
        <v>12</v>
      </c>
      <c r="B26" s="3">
        <v>234359.82944</v>
      </c>
      <c r="C26" s="3">
        <v>218534.92589000001</v>
      </c>
      <c r="D26" s="25">
        <f t="shared" si="0"/>
        <v>-6.7523959152101298E-2</v>
      </c>
    </row>
    <row r="27" spans="1:4" ht="13.8" x14ac:dyDescent="0.25">
      <c r="A27" s="4" t="s">
        <v>10</v>
      </c>
      <c r="B27" s="5">
        <v>225173.62134000001</v>
      </c>
      <c r="C27" s="5">
        <v>201713.74552999999</v>
      </c>
      <c r="D27" s="24">
        <f t="shared" si="0"/>
        <v>-0.1041857197587851</v>
      </c>
    </row>
    <row r="28" spans="1:4" ht="13.8" x14ac:dyDescent="0.25">
      <c r="A28" s="2" t="s">
        <v>62</v>
      </c>
      <c r="B28" s="3">
        <v>206627.49587000001</v>
      </c>
      <c r="C28" s="3">
        <v>167751.44115</v>
      </c>
      <c r="D28" s="25">
        <f t="shared" si="0"/>
        <v>-0.18814560257972124</v>
      </c>
    </row>
    <row r="29" spans="1:4" ht="13.8" x14ac:dyDescent="0.25">
      <c r="A29" s="4" t="s">
        <v>3</v>
      </c>
      <c r="B29" s="5">
        <v>159324.70191</v>
      </c>
      <c r="C29" s="5">
        <v>136695.43221</v>
      </c>
      <c r="D29" s="24">
        <f t="shared" si="0"/>
        <v>-0.14203239942531276</v>
      </c>
    </row>
    <row r="30" spans="1:4" ht="13.8" x14ac:dyDescent="0.25">
      <c r="A30" s="2" t="s">
        <v>54</v>
      </c>
      <c r="B30" s="3">
        <v>127801.92041999999</v>
      </c>
      <c r="C30" s="3">
        <v>130495.78029</v>
      </c>
      <c r="D30" s="25">
        <f t="shared" si="0"/>
        <v>2.1078398987644853E-2</v>
      </c>
    </row>
    <row r="31" spans="1:4" ht="13.8" x14ac:dyDescent="0.25">
      <c r="A31" s="4" t="s">
        <v>72</v>
      </c>
      <c r="B31" s="5">
        <v>122923.36367000001</v>
      </c>
      <c r="C31" s="5">
        <v>125490.72709</v>
      </c>
      <c r="D31" s="24">
        <f t="shared" si="0"/>
        <v>2.0885886485276561E-2</v>
      </c>
    </row>
    <row r="32" spans="1:4" ht="13.8" x14ac:dyDescent="0.25">
      <c r="A32" s="2" t="s">
        <v>39</v>
      </c>
      <c r="B32" s="3">
        <v>135674.99192999999</v>
      </c>
      <c r="C32" s="3">
        <v>119770.41963</v>
      </c>
      <c r="D32" s="25">
        <f t="shared" si="0"/>
        <v>-0.11722552604392833</v>
      </c>
    </row>
    <row r="33" spans="1:4" ht="13.8" x14ac:dyDescent="0.25">
      <c r="A33" s="4" t="s">
        <v>50</v>
      </c>
      <c r="B33" s="5">
        <v>167308.45744999999</v>
      </c>
      <c r="C33" s="5">
        <v>118894.81874</v>
      </c>
      <c r="D33" s="24">
        <f t="shared" si="0"/>
        <v>-0.28936755169396244</v>
      </c>
    </row>
    <row r="34" spans="1:4" ht="13.8" x14ac:dyDescent="0.25">
      <c r="A34" s="2" t="s">
        <v>80</v>
      </c>
      <c r="B34" s="3">
        <v>109258.03599</v>
      </c>
      <c r="C34" s="3">
        <v>115050.70381000001</v>
      </c>
      <c r="D34" s="25">
        <f t="shared" si="0"/>
        <v>5.3018231267951688E-2</v>
      </c>
    </row>
    <row r="35" spans="1:4" ht="13.8" x14ac:dyDescent="0.25">
      <c r="A35" s="4" t="s">
        <v>2</v>
      </c>
      <c r="B35" s="5">
        <v>73088.428969999994</v>
      </c>
      <c r="C35" s="5">
        <v>103755.42864</v>
      </c>
      <c r="D35" s="24">
        <f t="shared" si="0"/>
        <v>0.41958761601768235</v>
      </c>
    </row>
    <row r="36" spans="1:4" ht="13.8" x14ac:dyDescent="0.25">
      <c r="A36" s="2" t="s">
        <v>33</v>
      </c>
      <c r="B36" s="3">
        <v>164024.07386999999</v>
      </c>
      <c r="C36" s="3">
        <v>103674.98092</v>
      </c>
      <c r="D36" s="25">
        <f t="shared" si="0"/>
        <v>-0.36792826519984301</v>
      </c>
    </row>
    <row r="37" spans="1:4" ht="13.8" x14ac:dyDescent="0.25">
      <c r="A37" s="4" t="s">
        <v>45</v>
      </c>
      <c r="B37" s="5">
        <v>99017.385739999998</v>
      </c>
      <c r="C37" s="5">
        <v>99353.732139999993</v>
      </c>
      <c r="D37" s="24">
        <f t="shared" si="0"/>
        <v>3.3968418524314981E-3</v>
      </c>
    </row>
    <row r="38" spans="1:4" ht="13.8" x14ac:dyDescent="0.25">
      <c r="A38" s="2" t="s">
        <v>60</v>
      </c>
      <c r="B38" s="3">
        <v>132395.91377000001</v>
      </c>
      <c r="C38" s="3">
        <v>94877.433650000006</v>
      </c>
      <c r="D38" s="25">
        <f t="shared" si="0"/>
        <v>-0.28338095226396198</v>
      </c>
    </row>
    <row r="39" spans="1:4" ht="13.8" x14ac:dyDescent="0.25">
      <c r="A39" s="4" t="s">
        <v>77</v>
      </c>
      <c r="B39" s="5">
        <v>80749.946469999995</v>
      </c>
      <c r="C39" s="5">
        <v>84506.930819999994</v>
      </c>
      <c r="D39" s="24">
        <f t="shared" si="0"/>
        <v>4.652615282408612E-2</v>
      </c>
    </row>
    <row r="40" spans="1:4" ht="13.8" x14ac:dyDescent="0.25">
      <c r="A40" s="2" t="s">
        <v>31</v>
      </c>
      <c r="B40" s="3">
        <v>67409.604959999997</v>
      </c>
      <c r="C40" s="3">
        <v>81533.904169999994</v>
      </c>
      <c r="D40" s="25">
        <f t="shared" si="0"/>
        <v>0.20952947607957606</v>
      </c>
    </row>
    <row r="41" spans="1:4" ht="13.8" x14ac:dyDescent="0.25">
      <c r="A41" s="4" t="s">
        <v>70</v>
      </c>
      <c r="B41" s="5">
        <v>119559.11198</v>
      </c>
      <c r="C41" s="5">
        <v>80932.00318</v>
      </c>
      <c r="D41" s="24">
        <f t="shared" si="0"/>
        <v>-0.3230795893370435</v>
      </c>
    </row>
    <row r="42" spans="1:4" ht="13.8" x14ac:dyDescent="0.25">
      <c r="A42" s="2" t="s">
        <v>58</v>
      </c>
      <c r="B42" s="3">
        <v>75184.208750000005</v>
      </c>
      <c r="C42" s="3">
        <v>79895.611099999995</v>
      </c>
      <c r="D42" s="25">
        <f t="shared" si="0"/>
        <v>6.2664785974754222E-2</v>
      </c>
    </row>
    <row r="43" spans="1:4" ht="13.8" x14ac:dyDescent="0.25">
      <c r="A43" s="4" t="s">
        <v>46</v>
      </c>
      <c r="B43" s="5">
        <v>98929.230070000005</v>
      </c>
      <c r="C43" s="5">
        <v>75313.166840000005</v>
      </c>
      <c r="D43" s="24">
        <f t="shared" si="0"/>
        <v>-0.23871673936297522</v>
      </c>
    </row>
    <row r="44" spans="1:4" ht="13.8" x14ac:dyDescent="0.25">
      <c r="A44" s="2" t="s">
        <v>49</v>
      </c>
      <c r="B44" s="3">
        <v>81436.128079999995</v>
      </c>
      <c r="C44" s="3">
        <v>74429.283790000001</v>
      </c>
      <c r="D44" s="25">
        <f t="shared" si="0"/>
        <v>-8.6040980277411028E-2</v>
      </c>
    </row>
    <row r="45" spans="1:4" ht="13.8" x14ac:dyDescent="0.25">
      <c r="A45" s="4" t="s">
        <v>26</v>
      </c>
      <c r="B45" s="5">
        <v>119648.88412</v>
      </c>
      <c r="C45" s="5">
        <v>70165.171560000003</v>
      </c>
      <c r="D45" s="24">
        <f t="shared" si="0"/>
        <v>-0.41357437575741263</v>
      </c>
    </row>
    <row r="46" spans="1:4" ht="13.8" x14ac:dyDescent="0.25">
      <c r="A46" s="2" t="s">
        <v>35</v>
      </c>
      <c r="B46" s="3">
        <v>87952.30962</v>
      </c>
      <c r="C46" s="3">
        <v>70137.720589999997</v>
      </c>
      <c r="D46" s="25">
        <f t="shared" si="0"/>
        <v>-0.20254827993680158</v>
      </c>
    </row>
    <row r="47" spans="1:4" ht="13.8" x14ac:dyDescent="0.25">
      <c r="A47" s="4" t="s">
        <v>38</v>
      </c>
      <c r="B47" s="5">
        <v>91736.541599999997</v>
      </c>
      <c r="C47" s="5">
        <v>67660.246729999999</v>
      </c>
      <c r="D47" s="24">
        <f t="shared" si="0"/>
        <v>-0.26245043087606434</v>
      </c>
    </row>
    <row r="48" spans="1:4" ht="13.8" x14ac:dyDescent="0.25">
      <c r="A48" s="2" t="s">
        <v>23</v>
      </c>
      <c r="B48" s="3">
        <v>109139.39359000001</v>
      </c>
      <c r="C48" s="3">
        <v>67582.965590000007</v>
      </c>
      <c r="D48" s="25">
        <f t="shared" si="0"/>
        <v>-0.38076469579914951</v>
      </c>
    </row>
    <row r="49" spans="1:4" ht="13.8" x14ac:dyDescent="0.25">
      <c r="A49" s="4" t="s">
        <v>74</v>
      </c>
      <c r="B49" s="5">
        <v>152427.68015</v>
      </c>
      <c r="C49" s="5">
        <v>63969.284720000003</v>
      </c>
      <c r="D49" s="24">
        <f t="shared" si="0"/>
        <v>-0.5803302611635266</v>
      </c>
    </row>
    <row r="50" spans="1:4" ht="13.8" x14ac:dyDescent="0.25">
      <c r="A50" s="2" t="s">
        <v>59</v>
      </c>
      <c r="B50" s="3">
        <v>53626.572699999997</v>
      </c>
      <c r="C50" s="3">
        <v>63319.288260000001</v>
      </c>
      <c r="D50" s="25">
        <f t="shared" si="0"/>
        <v>0.18074463968121535</v>
      </c>
    </row>
    <row r="51" spans="1:4" ht="13.8" x14ac:dyDescent="0.25">
      <c r="A51" s="4" t="s">
        <v>20</v>
      </c>
      <c r="B51" s="5">
        <v>78278.411439999996</v>
      </c>
      <c r="C51" s="5">
        <v>58584.230799999998</v>
      </c>
      <c r="D51" s="24">
        <f t="shared" si="0"/>
        <v>-0.2515914704668667</v>
      </c>
    </row>
    <row r="52" spans="1:4" ht="13.8" x14ac:dyDescent="0.25">
      <c r="A52" s="2" t="s">
        <v>36</v>
      </c>
      <c r="B52" s="3">
        <v>43521.696279999996</v>
      </c>
      <c r="C52" s="3">
        <v>53821.528449999998</v>
      </c>
      <c r="D52" s="25">
        <f t="shared" si="0"/>
        <v>0.23665971343890835</v>
      </c>
    </row>
    <row r="53" spans="1:4" ht="13.8" x14ac:dyDescent="0.25">
      <c r="A53" s="4" t="s">
        <v>16</v>
      </c>
      <c r="B53" s="5">
        <v>30028.20695</v>
      </c>
      <c r="C53" s="5">
        <v>53350.962240000001</v>
      </c>
      <c r="D53" s="24">
        <f t="shared" si="0"/>
        <v>0.77669490319001544</v>
      </c>
    </row>
    <row r="54" spans="1:4" ht="13.8" x14ac:dyDescent="0.25">
      <c r="A54" s="2" t="s">
        <v>19</v>
      </c>
      <c r="B54" s="3">
        <v>74519.045069999993</v>
      </c>
      <c r="C54" s="3">
        <v>47950.772120000001</v>
      </c>
      <c r="D54" s="25">
        <f t="shared" si="0"/>
        <v>-0.35652997062754754</v>
      </c>
    </row>
    <row r="55" spans="1:4" ht="13.8" x14ac:dyDescent="0.25">
      <c r="A55" s="4" t="s">
        <v>24</v>
      </c>
      <c r="B55" s="5">
        <v>46109.774389999999</v>
      </c>
      <c r="C55" s="5">
        <v>42055.047330000001</v>
      </c>
      <c r="D55" s="24">
        <f t="shared" si="0"/>
        <v>-8.7936389055058184E-2</v>
      </c>
    </row>
    <row r="56" spans="1:4" ht="13.8" x14ac:dyDescent="0.25">
      <c r="A56" s="2" t="s">
        <v>11</v>
      </c>
      <c r="B56" s="3">
        <v>37995.217259999998</v>
      </c>
      <c r="C56" s="3">
        <v>36271.238559999998</v>
      </c>
      <c r="D56" s="25">
        <f t="shared" si="0"/>
        <v>-4.5373571315644012E-2</v>
      </c>
    </row>
    <row r="57" spans="1:4" ht="13.8" x14ac:dyDescent="0.25">
      <c r="A57" s="4" t="s">
        <v>76</v>
      </c>
      <c r="B57" s="5">
        <v>29359.765640000001</v>
      </c>
      <c r="C57" s="5">
        <v>32992.682359999999</v>
      </c>
      <c r="D57" s="24">
        <f t="shared" si="0"/>
        <v>0.12373793321600912</v>
      </c>
    </row>
    <row r="58" spans="1:4" ht="13.8" x14ac:dyDescent="0.25">
      <c r="A58" s="2" t="s">
        <v>65</v>
      </c>
      <c r="B58" s="3">
        <v>31964.909380000001</v>
      </c>
      <c r="C58" s="3">
        <v>29390.599389999999</v>
      </c>
      <c r="D58" s="25">
        <f t="shared" si="0"/>
        <v>-8.0535500958144768E-2</v>
      </c>
    </row>
    <row r="59" spans="1:4" ht="13.8" x14ac:dyDescent="0.25">
      <c r="A59" s="4" t="s">
        <v>9</v>
      </c>
      <c r="B59" s="5">
        <v>32373.983660000002</v>
      </c>
      <c r="C59" s="5">
        <v>28758.080669999999</v>
      </c>
      <c r="D59" s="24">
        <f t="shared" si="0"/>
        <v>-0.1116916295496766</v>
      </c>
    </row>
    <row r="60" spans="1:4" ht="13.8" x14ac:dyDescent="0.25">
      <c r="A60" s="2" t="s">
        <v>4</v>
      </c>
      <c r="B60" s="3">
        <v>37842.129430000001</v>
      </c>
      <c r="C60" s="3">
        <v>28556.938300000002</v>
      </c>
      <c r="D60" s="25">
        <f t="shared" si="0"/>
        <v>-0.24536650737838772</v>
      </c>
    </row>
    <row r="61" spans="1:4" ht="13.8" x14ac:dyDescent="0.25">
      <c r="A61" s="4" t="s">
        <v>43</v>
      </c>
      <c r="B61" s="5">
        <v>11325.31546</v>
      </c>
      <c r="C61" s="5">
        <v>26419.7042</v>
      </c>
      <c r="D61" s="24">
        <f t="shared" si="0"/>
        <v>1.3328007324221591</v>
      </c>
    </row>
    <row r="62" spans="1:4" ht="13.8" x14ac:dyDescent="0.25">
      <c r="A62" s="2" t="s">
        <v>57</v>
      </c>
      <c r="B62" s="3">
        <v>28367.587240000001</v>
      </c>
      <c r="C62" s="3">
        <v>24332.848569999998</v>
      </c>
      <c r="D62" s="25">
        <f t="shared" si="0"/>
        <v>-0.1422305899992361</v>
      </c>
    </row>
    <row r="63" spans="1:4" ht="13.8" x14ac:dyDescent="0.25">
      <c r="A63" s="4" t="s">
        <v>75</v>
      </c>
      <c r="B63" s="5">
        <v>19557.554660000002</v>
      </c>
      <c r="C63" s="5">
        <v>19931.235690000001</v>
      </c>
      <c r="D63" s="24">
        <f t="shared" si="0"/>
        <v>1.9106735811111886E-2</v>
      </c>
    </row>
    <row r="64" spans="1:4" ht="13.8" x14ac:dyDescent="0.25">
      <c r="A64" s="2" t="s">
        <v>41</v>
      </c>
      <c r="B64" s="3">
        <v>18841.22956</v>
      </c>
      <c r="C64" s="3">
        <v>18701.717789999999</v>
      </c>
      <c r="D64" s="25">
        <f t="shared" si="0"/>
        <v>-7.4046000849214977E-3</v>
      </c>
    </row>
    <row r="65" spans="1:4" ht="13.8" x14ac:dyDescent="0.25">
      <c r="A65" s="4" t="s">
        <v>25</v>
      </c>
      <c r="B65" s="5">
        <v>14222.5959</v>
      </c>
      <c r="C65" s="5">
        <v>16916.85802</v>
      </c>
      <c r="D65" s="24">
        <f t="shared" si="0"/>
        <v>0.18943532804725183</v>
      </c>
    </row>
    <row r="66" spans="1:4" ht="13.8" x14ac:dyDescent="0.25">
      <c r="A66" s="2" t="s">
        <v>5</v>
      </c>
      <c r="B66" s="3">
        <v>28199.480970000001</v>
      </c>
      <c r="C66" s="3">
        <v>15262.99965</v>
      </c>
      <c r="D66" s="25">
        <f t="shared" si="0"/>
        <v>-0.45874891576062937</v>
      </c>
    </row>
    <row r="67" spans="1:4" ht="13.8" x14ac:dyDescent="0.25">
      <c r="A67" s="4" t="s">
        <v>71</v>
      </c>
      <c r="B67" s="5">
        <v>10491.555689999999</v>
      </c>
      <c r="C67" s="5">
        <v>12377.81371</v>
      </c>
      <c r="D67" s="24">
        <f t="shared" si="0"/>
        <v>0.17978821022680957</v>
      </c>
    </row>
    <row r="68" spans="1:4" ht="13.8" x14ac:dyDescent="0.25">
      <c r="A68" s="2" t="s">
        <v>14</v>
      </c>
      <c r="B68" s="3">
        <v>21294.427449999999</v>
      </c>
      <c r="C68" s="3">
        <v>11956.67447</v>
      </c>
      <c r="D68" s="25">
        <f t="shared" ref="D68:D85" si="1">IF(B68=0,"",(C68/B68-1))</f>
        <v>-0.43850688176168828</v>
      </c>
    </row>
    <row r="69" spans="1:4" ht="13.8" x14ac:dyDescent="0.25">
      <c r="A69" s="4" t="s">
        <v>56</v>
      </c>
      <c r="B69" s="5">
        <v>20800.007799999999</v>
      </c>
      <c r="C69" s="5">
        <v>11459.918960000001</v>
      </c>
      <c r="D69" s="24">
        <f t="shared" si="1"/>
        <v>-0.44904256430134604</v>
      </c>
    </row>
    <row r="70" spans="1:4" ht="13.8" x14ac:dyDescent="0.25">
      <c r="A70" s="2" t="s">
        <v>67</v>
      </c>
      <c r="B70" s="3">
        <v>11515.008</v>
      </c>
      <c r="C70" s="3">
        <v>11145.54126</v>
      </c>
      <c r="D70" s="25">
        <f t="shared" si="1"/>
        <v>-3.2085669415079843E-2</v>
      </c>
    </row>
    <row r="71" spans="1:4" ht="13.8" x14ac:dyDescent="0.25">
      <c r="A71" s="4" t="s">
        <v>28</v>
      </c>
      <c r="B71" s="5">
        <v>18915.02533</v>
      </c>
      <c r="C71" s="5">
        <v>9300.8025099999995</v>
      </c>
      <c r="D71" s="24">
        <f t="shared" si="1"/>
        <v>-0.50828495612699243</v>
      </c>
    </row>
    <row r="72" spans="1:4" ht="13.8" x14ac:dyDescent="0.25">
      <c r="A72" s="2" t="s">
        <v>64</v>
      </c>
      <c r="B72" s="3">
        <v>15254.80379</v>
      </c>
      <c r="C72" s="3">
        <v>8861.8157900000006</v>
      </c>
      <c r="D72" s="25">
        <f t="shared" si="1"/>
        <v>-0.41908031646993738</v>
      </c>
    </row>
    <row r="73" spans="1:4" ht="13.8" x14ac:dyDescent="0.25">
      <c r="A73" s="4" t="s">
        <v>73</v>
      </c>
      <c r="B73" s="5">
        <v>8239.1252299999996</v>
      </c>
      <c r="C73" s="5">
        <v>4893.00864</v>
      </c>
      <c r="D73" s="24">
        <f t="shared" si="1"/>
        <v>-0.40612522526253669</v>
      </c>
    </row>
    <row r="74" spans="1:4" ht="13.8" x14ac:dyDescent="0.25">
      <c r="A74" s="2" t="s">
        <v>13</v>
      </c>
      <c r="B74" s="3">
        <v>5494.7083300000004</v>
      </c>
      <c r="C74" s="3">
        <v>3722.5749599999999</v>
      </c>
      <c r="D74" s="25">
        <f t="shared" si="1"/>
        <v>-0.32251636730643363</v>
      </c>
    </row>
    <row r="75" spans="1:4" ht="13.8" x14ac:dyDescent="0.25">
      <c r="A75" s="4" t="s">
        <v>27</v>
      </c>
      <c r="B75" s="5">
        <v>2732.5739199999998</v>
      </c>
      <c r="C75" s="5">
        <v>3405.90771</v>
      </c>
      <c r="D75" s="24">
        <f t="shared" si="1"/>
        <v>0.24641009162526162</v>
      </c>
    </row>
    <row r="76" spans="1:4" ht="13.8" x14ac:dyDescent="0.25">
      <c r="A76" s="2" t="s">
        <v>17</v>
      </c>
      <c r="B76" s="3">
        <v>4859.4052700000002</v>
      </c>
      <c r="C76" s="3">
        <v>2910.0129299999999</v>
      </c>
      <c r="D76" s="25">
        <f t="shared" si="1"/>
        <v>-0.40115862573446159</v>
      </c>
    </row>
    <row r="77" spans="1:4" ht="13.8" x14ac:dyDescent="0.25">
      <c r="A77" s="4" t="s">
        <v>15</v>
      </c>
      <c r="B77" s="5">
        <v>219.83693</v>
      </c>
      <c r="C77" s="5">
        <v>2094.1105299999999</v>
      </c>
      <c r="D77" s="24">
        <f t="shared" si="1"/>
        <v>8.5257449692369693</v>
      </c>
    </row>
    <row r="78" spans="1:4" ht="13.8" x14ac:dyDescent="0.25">
      <c r="A78" s="2" t="s">
        <v>44</v>
      </c>
      <c r="B78" s="3">
        <v>3113.6818499999999</v>
      </c>
      <c r="C78" s="3">
        <v>2039.47334</v>
      </c>
      <c r="D78" s="25">
        <f t="shared" si="1"/>
        <v>-0.34499623331780027</v>
      </c>
    </row>
    <row r="79" spans="1:4" ht="13.8" x14ac:dyDescent="0.25">
      <c r="A79" s="4" t="s">
        <v>18</v>
      </c>
      <c r="B79" s="5">
        <v>2221.6923499999998</v>
      </c>
      <c r="C79" s="5">
        <v>2007.72668</v>
      </c>
      <c r="D79" s="24">
        <f t="shared" si="1"/>
        <v>-9.6307515304717928E-2</v>
      </c>
    </row>
    <row r="80" spans="1:4" ht="13.8" x14ac:dyDescent="0.25">
      <c r="A80" s="2" t="s">
        <v>55</v>
      </c>
      <c r="B80" s="3">
        <v>3147.1548899999998</v>
      </c>
      <c r="C80" s="3">
        <v>506.7765</v>
      </c>
      <c r="D80" s="25">
        <f t="shared" si="1"/>
        <v>-0.83897313042638333</v>
      </c>
    </row>
    <row r="81" spans="1:4" ht="13.8" x14ac:dyDescent="0.25">
      <c r="A81" s="4" t="s">
        <v>8</v>
      </c>
      <c r="B81" s="5">
        <v>409.55419999999998</v>
      </c>
      <c r="C81" s="5">
        <v>457.87896000000001</v>
      </c>
      <c r="D81" s="24">
        <f t="shared" si="1"/>
        <v>0.11799356471011668</v>
      </c>
    </row>
    <row r="82" spans="1:4" ht="13.8" x14ac:dyDescent="0.25">
      <c r="A82" s="2" t="s">
        <v>63</v>
      </c>
      <c r="B82" s="3">
        <v>138.91433000000001</v>
      </c>
      <c r="C82" s="3">
        <v>396.08942000000002</v>
      </c>
      <c r="D82" s="25">
        <f t="shared" si="1"/>
        <v>1.8513215303273607</v>
      </c>
    </row>
    <row r="83" spans="1:4" ht="13.8" x14ac:dyDescent="0.25">
      <c r="A83" s="4" t="s">
        <v>32</v>
      </c>
      <c r="B83" s="5">
        <v>467.59300000000002</v>
      </c>
      <c r="C83" s="5">
        <v>114.419</v>
      </c>
      <c r="D83" s="24">
        <f t="shared" si="1"/>
        <v>-0.75530215379614329</v>
      </c>
    </row>
    <row r="84" spans="1:4" ht="13.8" x14ac:dyDescent="0.25">
      <c r="A84" s="2" t="s">
        <v>69</v>
      </c>
      <c r="B84" s="3">
        <v>50.035229999999999</v>
      </c>
      <c r="C84" s="3">
        <v>8.1478999999999999</v>
      </c>
      <c r="D84" s="25">
        <f t="shared" si="1"/>
        <v>-0.83715673936144586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1"/>
        <v/>
      </c>
    </row>
    <row r="86" spans="1:4" x14ac:dyDescent="0.25">
      <c r="A86" t="s">
        <v>40</v>
      </c>
      <c r="B86">
        <v>723.73253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C4" sqref="C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91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13363501.383370001</v>
      </c>
      <c r="C3" s="11">
        <v>10819450.222990001</v>
      </c>
      <c r="D3" s="14">
        <f>C3/B3-1</f>
        <v>-0.19037309814222081</v>
      </c>
      <c r="E3" s="11">
        <v>63480156.300719999</v>
      </c>
      <c r="F3" s="11">
        <v>55038424.35159</v>
      </c>
      <c r="G3" s="14">
        <f>F3/E3-1</f>
        <v>-0.13298221745295624</v>
      </c>
    </row>
    <row r="4" spans="1:7" ht="13.8" x14ac:dyDescent="0.25">
      <c r="A4" s="6" t="s">
        <v>94</v>
      </c>
      <c r="B4" s="7">
        <v>5934581.07357</v>
      </c>
      <c r="C4" s="7">
        <v>4644287.01932</v>
      </c>
      <c r="D4" s="12">
        <f t="shared" ref="D4:D15" si="0">C4/B4-1</f>
        <v>-0.21741956816402752</v>
      </c>
      <c r="E4" s="7">
        <v>28586281.59778</v>
      </c>
      <c r="F4" s="7">
        <v>24602004.46387</v>
      </c>
      <c r="G4" s="12">
        <f t="shared" ref="G4:G15" si="1">F4/E4-1</f>
        <v>-0.13937724360132997</v>
      </c>
    </row>
    <row r="5" spans="1:7" ht="13.8" x14ac:dyDescent="0.25">
      <c r="A5" s="8" t="s">
        <v>95</v>
      </c>
      <c r="B5" s="9">
        <v>2697008.6577400002</v>
      </c>
      <c r="C5" s="9">
        <v>2177441.5076000001</v>
      </c>
      <c r="D5" s="13">
        <f t="shared" si="0"/>
        <v>-0.19264571088747606</v>
      </c>
      <c r="E5" s="9">
        <v>12479808.624989999</v>
      </c>
      <c r="F5" s="9">
        <v>11346832.935219999</v>
      </c>
      <c r="G5" s="13">
        <f t="shared" si="1"/>
        <v>-9.0784700616425407E-2</v>
      </c>
    </row>
    <row r="6" spans="1:7" ht="13.8" x14ac:dyDescent="0.25">
      <c r="A6" s="6" t="s">
        <v>96</v>
      </c>
      <c r="B6" s="7">
        <v>1164832.0802500001</v>
      </c>
      <c r="C6" s="7">
        <v>1112266.02033</v>
      </c>
      <c r="D6" s="12">
        <f t="shared" si="0"/>
        <v>-4.5127586036880274E-2</v>
      </c>
      <c r="E6" s="7">
        <v>5958681.4797200002</v>
      </c>
      <c r="F6" s="7">
        <v>5196718.3238000004</v>
      </c>
      <c r="G6" s="12">
        <f t="shared" si="1"/>
        <v>-0.1278744565409804</v>
      </c>
    </row>
    <row r="7" spans="1:7" ht="13.8" x14ac:dyDescent="0.25">
      <c r="A7" s="8" t="s">
        <v>97</v>
      </c>
      <c r="B7" s="9">
        <v>1458261.3077199999</v>
      </c>
      <c r="C7" s="9">
        <v>985394.76780999999</v>
      </c>
      <c r="D7" s="13">
        <f t="shared" si="0"/>
        <v>-0.32426735689046671</v>
      </c>
      <c r="E7" s="9">
        <v>6840804.49333</v>
      </c>
      <c r="F7" s="9">
        <v>5014390.0207399996</v>
      </c>
      <c r="G7" s="13">
        <f t="shared" si="1"/>
        <v>-0.26698825764876222</v>
      </c>
    </row>
    <row r="8" spans="1:7" ht="13.8" x14ac:dyDescent="0.25">
      <c r="A8" s="6" t="s">
        <v>98</v>
      </c>
      <c r="B8" s="7">
        <v>623516.48172000004</v>
      </c>
      <c r="C8" s="7">
        <v>526618.13352999999</v>
      </c>
      <c r="D8" s="12">
        <f t="shared" si="0"/>
        <v>-0.15540623388607355</v>
      </c>
      <c r="E8" s="7">
        <v>2813019.40338</v>
      </c>
      <c r="F8" s="7">
        <v>2922321.0927300001</v>
      </c>
      <c r="G8" s="12">
        <f t="shared" si="1"/>
        <v>3.8855647145081162E-2</v>
      </c>
    </row>
    <row r="9" spans="1:7" ht="13.8" x14ac:dyDescent="0.25">
      <c r="A9" s="8" t="s">
        <v>99</v>
      </c>
      <c r="B9" s="9">
        <v>382156.80319000001</v>
      </c>
      <c r="C9" s="9">
        <v>365799.35830000002</v>
      </c>
      <c r="D9" s="13">
        <f t="shared" si="0"/>
        <v>-4.2802966618567306E-2</v>
      </c>
      <c r="E9" s="9">
        <v>1799822.6168500001</v>
      </c>
      <c r="F9" s="9">
        <v>1621469.1461199999</v>
      </c>
      <c r="G9" s="13">
        <f t="shared" si="1"/>
        <v>-9.9095026954461485E-2</v>
      </c>
    </row>
    <row r="10" spans="1:7" ht="13.8" x14ac:dyDescent="0.25">
      <c r="A10" s="6" t="s">
        <v>100</v>
      </c>
      <c r="B10" s="7">
        <v>424715.84233000001</v>
      </c>
      <c r="C10" s="7">
        <v>359072.26433999999</v>
      </c>
      <c r="D10" s="12">
        <f t="shared" si="0"/>
        <v>-0.15455881661931414</v>
      </c>
      <c r="E10" s="7">
        <v>1835329.38069</v>
      </c>
      <c r="F10" s="7">
        <v>1475749.4443600001</v>
      </c>
      <c r="G10" s="12">
        <f t="shared" si="1"/>
        <v>-0.19592120090989573</v>
      </c>
    </row>
    <row r="11" spans="1:7" ht="13.8" x14ac:dyDescent="0.25">
      <c r="A11" s="8" t="s">
        <v>101</v>
      </c>
      <c r="B11" s="9">
        <v>217386.32795000001</v>
      </c>
      <c r="C11" s="9">
        <v>297944.86609000002</v>
      </c>
      <c r="D11" s="13">
        <f t="shared" si="0"/>
        <v>0.37057775849881835</v>
      </c>
      <c r="E11" s="9">
        <v>950016.78858000005</v>
      </c>
      <c r="F11" s="9">
        <v>1131194.8724400001</v>
      </c>
      <c r="G11" s="13">
        <f t="shared" si="1"/>
        <v>0.19071040221384794</v>
      </c>
    </row>
    <row r="12" spans="1:7" ht="13.8" x14ac:dyDescent="0.25">
      <c r="A12" s="6" t="s">
        <v>102</v>
      </c>
      <c r="B12" s="7">
        <v>190567.21293000001</v>
      </c>
      <c r="C12" s="7">
        <v>161975.83087999999</v>
      </c>
      <c r="D12" s="12">
        <f t="shared" si="0"/>
        <v>-0.15003305978191706</v>
      </c>
      <c r="E12" s="7">
        <v>914326.40696000005</v>
      </c>
      <c r="F12" s="7">
        <v>757285.10043999995</v>
      </c>
      <c r="G12" s="12">
        <f t="shared" si="1"/>
        <v>-0.1717562845440932</v>
      </c>
    </row>
    <row r="13" spans="1:7" ht="13.8" x14ac:dyDescent="0.25">
      <c r="A13" s="8" t="s">
        <v>103</v>
      </c>
      <c r="B13" s="9">
        <v>214157.32456000001</v>
      </c>
      <c r="C13" s="9">
        <v>134371.41866</v>
      </c>
      <c r="D13" s="13">
        <f t="shared" si="0"/>
        <v>-0.37255744609214414</v>
      </c>
      <c r="E13" s="9">
        <v>1044739.01854</v>
      </c>
      <c r="F13" s="9">
        <v>723315.67718</v>
      </c>
      <c r="G13" s="13">
        <f t="shared" si="1"/>
        <v>-0.30765898052623908</v>
      </c>
    </row>
    <row r="14" spans="1:7" ht="13.8" x14ac:dyDescent="0.25">
      <c r="A14" s="6" t="s">
        <v>104</v>
      </c>
      <c r="B14" s="7">
        <v>55095.969519999999</v>
      </c>
      <c r="C14" s="7">
        <v>53062.501230000002</v>
      </c>
      <c r="D14" s="12">
        <f t="shared" si="0"/>
        <v>-3.6907750380213211E-2</v>
      </c>
      <c r="E14" s="7">
        <v>250368.86139000001</v>
      </c>
      <c r="F14" s="7">
        <v>240738.51082</v>
      </c>
      <c r="G14" s="12">
        <f t="shared" si="1"/>
        <v>-3.8464649783260363E-2</v>
      </c>
    </row>
    <row r="15" spans="1:7" ht="13.8" x14ac:dyDescent="0.25">
      <c r="A15" s="8" t="s">
        <v>105</v>
      </c>
      <c r="B15" s="9">
        <v>1222.30189</v>
      </c>
      <c r="C15" s="9">
        <v>1216.5349000000001</v>
      </c>
      <c r="D15" s="13">
        <f t="shared" si="0"/>
        <v>-4.7181388224801779E-3</v>
      </c>
      <c r="E15" s="9">
        <v>6957.6285099999996</v>
      </c>
      <c r="F15" s="9">
        <v>6404.7638699999998</v>
      </c>
      <c r="G15" s="13">
        <f t="shared" si="1"/>
        <v>-7.9461649785610655E-2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B34" sqref="B3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363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8868932.3781209998</v>
      </c>
      <c r="C3" s="11">
        <v>8812327.5927959997</v>
      </c>
      <c r="D3" s="33">
        <f>C3/B3-1</f>
        <v>-6.3823674498454386E-3</v>
      </c>
      <c r="E3" s="11">
        <v>41751938.294744998</v>
      </c>
      <c r="F3" s="11">
        <v>41442337.702472001</v>
      </c>
      <c r="G3" s="33">
        <f>F3/E3-1</f>
        <v>-7.4152387869370617E-3</v>
      </c>
    </row>
    <row r="4" spans="1:7" ht="13.8" x14ac:dyDescent="0.25">
      <c r="A4" s="6" t="s">
        <v>94</v>
      </c>
      <c r="B4" s="7">
        <v>2329074.5442690002</v>
      </c>
      <c r="C4" s="7">
        <v>2201349.0898500001</v>
      </c>
      <c r="D4" s="34">
        <f t="shared" ref="D4:D15" si="0">C4/B4-1</f>
        <v>-5.4839573397633679E-2</v>
      </c>
      <c r="E4" s="7">
        <v>11385349.797088001</v>
      </c>
      <c r="F4" s="7">
        <v>11300495.292964</v>
      </c>
      <c r="G4" s="34">
        <f t="shared" ref="G4:G15" si="1">F4/E4-1</f>
        <v>-7.452955388836946E-3</v>
      </c>
    </row>
    <row r="5" spans="1:7" ht="13.8" x14ac:dyDescent="0.25">
      <c r="A5" s="8" t="s">
        <v>95</v>
      </c>
      <c r="B5" s="9">
        <v>2271568.167713</v>
      </c>
      <c r="C5" s="9">
        <v>1778768.3593949999</v>
      </c>
      <c r="D5" s="35">
        <f t="shared" si="0"/>
        <v>-0.21694255771075877</v>
      </c>
      <c r="E5" s="9">
        <v>10522203.256426999</v>
      </c>
      <c r="F5" s="9">
        <v>10223573.721627001</v>
      </c>
      <c r="G5" s="35">
        <f t="shared" si="1"/>
        <v>-2.8380893955607167E-2</v>
      </c>
    </row>
    <row r="6" spans="1:7" ht="13.8" x14ac:dyDescent="0.25">
      <c r="A6" s="6" t="s">
        <v>96</v>
      </c>
      <c r="B6" s="7">
        <v>940272.765289</v>
      </c>
      <c r="C6" s="7">
        <v>1295779.5748310001</v>
      </c>
      <c r="D6" s="34">
        <f t="shared" si="0"/>
        <v>0.37808902125622268</v>
      </c>
      <c r="E6" s="7">
        <v>6061242.4253160004</v>
      </c>
      <c r="F6" s="7">
        <v>6183906.8648770005</v>
      </c>
      <c r="G6" s="34">
        <f t="shared" si="1"/>
        <v>2.0237507585683545E-2</v>
      </c>
    </row>
    <row r="7" spans="1:7" ht="13.8" x14ac:dyDescent="0.25">
      <c r="A7" s="8" t="s">
        <v>97</v>
      </c>
      <c r="B7" s="9">
        <v>914657.31219099998</v>
      </c>
      <c r="C7" s="9">
        <v>642309.26394600002</v>
      </c>
      <c r="D7" s="35">
        <f t="shared" si="0"/>
        <v>-0.2977596577592635</v>
      </c>
      <c r="E7" s="9">
        <v>3776381.0378999999</v>
      </c>
      <c r="F7" s="9">
        <v>2919281.5878229998</v>
      </c>
      <c r="G7" s="35">
        <f t="shared" si="1"/>
        <v>-0.22696318021807005</v>
      </c>
    </row>
    <row r="8" spans="1:7" ht="13.8" x14ac:dyDescent="0.25">
      <c r="A8" s="6" t="s">
        <v>100</v>
      </c>
      <c r="B8" s="7">
        <v>999399.61201299995</v>
      </c>
      <c r="C8" s="7">
        <v>1038441.0641899999</v>
      </c>
      <c r="D8" s="34">
        <f t="shared" si="0"/>
        <v>3.9064906277442191E-2</v>
      </c>
      <c r="E8" s="7">
        <v>4053567.9015529999</v>
      </c>
      <c r="F8" s="7">
        <v>2839194.825865</v>
      </c>
      <c r="G8" s="34">
        <f t="shared" si="1"/>
        <v>-0.29958128374332893</v>
      </c>
    </row>
    <row r="9" spans="1:7" ht="13.8" x14ac:dyDescent="0.25">
      <c r="A9" s="8" t="s">
        <v>98</v>
      </c>
      <c r="B9" s="9">
        <v>439157.500398</v>
      </c>
      <c r="C9" s="9">
        <v>517456.12686900003</v>
      </c>
      <c r="D9" s="35">
        <f t="shared" si="0"/>
        <v>0.17829281385388951</v>
      </c>
      <c r="E9" s="9">
        <v>1868813.484993</v>
      </c>
      <c r="F9" s="9">
        <v>2481501.0759769999</v>
      </c>
      <c r="G9" s="35">
        <f t="shared" si="1"/>
        <v>0.32784844282429537</v>
      </c>
    </row>
    <row r="10" spans="1:7" ht="13.8" x14ac:dyDescent="0.25">
      <c r="A10" s="6" t="s">
        <v>102</v>
      </c>
      <c r="B10" s="7">
        <v>299781.93044800003</v>
      </c>
      <c r="C10" s="7">
        <v>561959.29487600003</v>
      </c>
      <c r="D10" s="34">
        <f t="shared" si="0"/>
        <v>0.87456026464369274</v>
      </c>
      <c r="E10" s="7">
        <v>1099657.6320559999</v>
      </c>
      <c r="F10" s="7">
        <v>2249138.3657439998</v>
      </c>
      <c r="G10" s="34">
        <f t="shared" si="1"/>
        <v>1.0453078305279861</v>
      </c>
    </row>
    <row r="11" spans="1:7" ht="13.8" x14ac:dyDescent="0.25">
      <c r="A11" s="8" t="s">
        <v>99</v>
      </c>
      <c r="B11" s="9">
        <v>194494.32709899999</v>
      </c>
      <c r="C11" s="9">
        <v>198404.016061</v>
      </c>
      <c r="D11" s="35">
        <f t="shared" si="0"/>
        <v>2.0101814897716563E-2</v>
      </c>
      <c r="E11" s="9">
        <v>1059266.0396199999</v>
      </c>
      <c r="F11" s="9">
        <v>1086184.013724</v>
      </c>
      <c r="G11" s="35">
        <f t="shared" si="1"/>
        <v>2.5411910792171311E-2</v>
      </c>
    </row>
    <row r="12" spans="1:7" ht="13.8" x14ac:dyDescent="0.25">
      <c r="A12" s="6" t="s">
        <v>101</v>
      </c>
      <c r="B12" s="7">
        <v>152007.408581</v>
      </c>
      <c r="C12" s="7">
        <v>427155.57049399999</v>
      </c>
      <c r="D12" s="34">
        <f t="shared" si="0"/>
        <v>1.8100970504104223</v>
      </c>
      <c r="E12" s="7">
        <v>629887.19365300005</v>
      </c>
      <c r="F12" s="7">
        <v>1047240.2071840001</v>
      </c>
      <c r="G12" s="34">
        <f t="shared" si="1"/>
        <v>0.66258374155947131</v>
      </c>
    </row>
    <row r="13" spans="1:7" ht="13.8" x14ac:dyDescent="0.25">
      <c r="A13" s="8" t="s">
        <v>103</v>
      </c>
      <c r="B13" s="9">
        <v>309713.35699</v>
      </c>
      <c r="C13" s="9">
        <v>130364.571746</v>
      </c>
      <c r="D13" s="35">
        <f t="shared" si="0"/>
        <v>-0.57907991759551658</v>
      </c>
      <c r="E13" s="9">
        <v>1202455.7606329999</v>
      </c>
      <c r="F13" s="9">
        <v>982493.62255800003</v>
      </c>
      <c r="G13" s="35">
        <f t="shared" si="1"/>
        <v>-0.1829274267514065</v>
      </c>
    </row>
    <row r="14" spans="1:7" ht="13.8" x14ac:dyDescent="0.25">
      <c r="A14" s="6" t="s">
        <v>104</v>
      </c>
      <c r="B14" s="7">
        <v>17593.535510000002</v>
      </c>
      <c r="C14" s="7">
        <v>19022.928968</v>
      </c>
      <c r="D14" s="34">
        <f t="shared" si="0"/>
        <v>8.1245378860181017E-2</v>
      </c>
      <c r="E14" s="7">
        <v>86677.695196000001</v>
      </c>
      <c r="F14" s="7">
        <v>123665.578741</v>
      </c>
      <c r="G14" s="34">
        <f t="shared" si="1"/>
        <v>0.42672896944665095</v>
      </c>
    </row>
    <row r="15" spans="1:7" ht="13.8" x14ac:dyDescent="0.25">
      <c r="A15" s="8" t="s">
        <v>105</v>
      </c>
      <c r="B15" s="9">
        <v>1211.9176199999999</v>
      </c>
      <c r="C15" s="9">
        <v>1317.7315699999999</v>
      </c>
      <c r="D15" s="35">
        <f t="shared" si="0"/>
        <v>8.7311173840347367E-2</v>
      </c>
      <c r="E15" s="9">
        <v>6436.0703100000001</v>
      </c>
      <c r="F15" s="9">
        <v>5662.5453879999995</v>
      </c>
      <c r="G15" s="35">
        <f t="shared" si="1"/>
        <v>-0.1201859030032878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106</v>
      </c>
      <c r="B1" s="31"/>
      <c r="C1" s="31"/>
      <c r="D1" s="31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13363501.383370001</v>
      </c>
      <c r="C4" s="19">
        <v>10819450.222990001</v>
      </c>
      <c r="D4" s="17">
        <f t="shared" ref="D4:D67" si="0">IF(B4=0,"",(C4/B4-1))</f>
        <v>-0.19037309814222081</v>
      </c>
    </row>
    <row r="5" spans="1:4" ht="13.8" x14ac:dyDescent="0.25">
      <c r="A5" s="4" t="s">
        <v>107</v>
      </c>
      <c r="B5" s="5">
        <v>1343483.18358</v>
      </c>
      <c r="C5" s="5">
        <v>993426.37317000004</v>
      </c>
      <c r="D5" s="28">
        <f t="shared" si="0"/>
        <v>-0.26055913068982239</v>
      </c>
    </row>
    <row r="6" spans="1:4" ht="13.8" x14ac:dyDescent="0.25">
      <c r="A6" s="2" t="s">
        <v>108</v>
      </c>
      <c r="B6" s="3">
        <v>807510.81761000003</v>
      </c>
      <c r="C6" s="3">
        <v>680651.08250000002</v>
      </c>
      <c r="D6" s="29">
        <f t="shared" si="0"/>
        <v>-0.15709973457131932</v>
      </c>
    </row>
    <row r="7" spans="1:4" ht="13.8" x14ac:dyDescent="0.25">
      <c r="A7" s="4" t="s">
        <v>109</v>
      </c>
      <c r="B7" s="5">
        <v>1024792.27496</v>
      </c>
      <c r="C7" s="5">
        <v>634170.51252999995</v>
      </c>
      <c r="D7" s="28">
        <f t="shared" si="0"/>
        <v>-0.38117165007439857</v>
      </c>
    </row>
    <row r="8" spans="1:4" ht="13.8" x14ac:dyDescent="0.25">
      <c r="A8" s="2" t="s">
        <v>110</v>
      </c>
      <c r="B8" s="3">
        <v>619891.69530999998</v>
      </c>
      <c r="C8" s="3">
        <v>482940.83172000002</v>
      </c>
      <c r="D8" s="29">
        <f t="shared" si="0"/>
        <v>-0.22092708230509939</v>
      </c>
    </row>
    <row r="9" spans="1:4" ht="13.8" x14ac:dyDescent="0.25">
      <c r="A9" s="4" t="s">
        <v>111</v>
      </c>
      <c r="B9" s="5">
        <v>534180.15871999995</v>
      </c>
      <c r="C9" s="5">
        <v>454134.89267999999</v>
      </c>
      <c r="D9" s="28">
        <f t="shared" si="0"/>
        <v>-0.14984694720186553</v>
      </c>
    </row>
    <row r="10" spans="1:4" ht="13.8" x14ac:dyDescent="0.25">
      <c r="A10" s="2" t="s">
        <v>112</v>
      </c>
      <c r="B10" s="3">
        <v>298034.46110999997</v>
      </c>
      <c r="C10" s="3">
        <v>422672.83525</v>
      </c>
      <c r="D10" s="29">
        <f t="shared" si="0"/>
        <v>0.41820121631504192</v>
      </c>
    </row>
    <row r="11" spans="1:4" ht="13.8" x14ac:dyDescent="0.25">
      <c r="A11" s="4" t="s">
        <v>113</v>
      </c>
      <c r="B11" s="5">
        <v>514483.66775999998</v>
      </c>
      <c r="C11" s="5">
        <v>405007.20107000001</v>
      </c>
      <c r="D11" s="28">
        <f t="shared" si="0"/>
        <v>-0.21278900293695879</v>
      </c>
    </row>
    <row r="12" spans="1:4" ht="13.8" x14ac:dyDescent="0.25">
      <c r="A12" s="2" t="s">
        <v>114</v>
      </c>
      <c r="B12" s="3">
        <v>428988.32504999998</v>
      </c>
      <c r="C12" s="3">
        <v>336658.40175999998</v>
      </c>
      <c r="D12" s="29">
        <f t="shared" si="0"/>
        <v>-0.2152271236734441</v>
      </c>
    </row>
    <row r="13" spans="1:4" ht="13.8" x14ac:dyDescent="0.25">
      <c r="A13" s="4" t="s">
        <v>115</v>
      </c>
      <c r="B13" s="5">
        <v>287770.38436000003</v>
      </c>
      <c r="C13" s="5">
        <v>333016.41502000001</v>
      </c>
      <c r="D13" s="28">
        <f t="shared" si="0"/>
        <v>0.15722962861736778</v>
      </c>
    </row>
    <row r="14" spans="1:4" ht="13.8" x14ac:dyDescent="0.25">
      <c r="A14" s="2" t="s">
        <v>116</v>
      </c>
      <c r="B14" s="3">
        <v>533020.70856000006</v>
      </c>
      <c r="C14" s="3">
        <v>316144.95400999999</v>
      </c>
      <c r="D14" s="29">
        <f t="shared" si="0"/>
        <v>-0.40688054153826037</v>
      </c>
    </row>
    <row r="15" spans="1:4" ht="13.8" x14ac:dyDescent="0.25">
      <c r="A15" s="4" t="s">
        <v>117</v>
      </c>
      <c r="B15" s="5">
        <v>238430.15518999999</v>
      </c>
      <c r="C15" s="5">
        <v>303909.14905000001</v>
      </c>
      <c r="D15" s="28">
        <f t="shared" si="0"/>
        <v>0.27462547179831831</v>
      </c>
    </row>
    <row r="16" spans="1:4" ht="13.8" x14ac:dyDescent="0.25">
      <c r="A16" s="2" t="s">
        <v>118</v>
      </c>
      <c r="B16" s="3">
        <v>287571.17778999999</v>
      </c>
      <c r="C16" s="3">
        <v>246255.15450999999</v>
      </c>
      <c r="D16" s="29">
        <f t="shared" si="0"/>
        <v>-0.1436723373931833</v>
      </c>
    </row>
    <row r="17" spans="1:4" ht="13.8" x14ac:dyDescent="0.25">
      <c r="A17" s="4" t="s">
        <v>119</v>
      </c>
      <c r="B17" s="5">
        <v>280351.18212999997</v>
      </c>
      <c r="C17" s="5">
        <v>240181.33186999999</v>
      </c>
      <c r="D17" s="28">
        <f t="shared" si="0"/>
        <v>-0.1432840409475179</v>
      </c>
    </row>
    <row r="18" spans="1:4" ht="13.8" x14ac:dyDescent="0.25">
      <c r="A18" s="2" t="s">
        <v>120</v>
      </c>
      <c r="B18" s="3">
        <v>290941.79391000001</v>
      </c>
      <c r="C18" s="3">
        <v>231432.28940000001</v>
      </c>
      <c r="D18" s="29">
        <f t="shared" si="0"/>
        <v>-0.20454092796447343</v>
      </c>
    </row>
    <row r="19" spans="1:4" ht="13.8" x14ac:dyDescent="0.25">
      <c r="A19" s="4" t="s">
        <v>121</v>
      </c>
      <c r="B19" s="5">
        <v>277142.61946999998</v>
      </c>
      <c r="C19" s="5">
        <v>230633.28763000001</v>
      </c>
      <c r="D19" s="28">
        <f t="shared" si="0"/>
        <v>-0.16781732065946098</v>
      </c>
    </row>
    <row r="20" spans="1:4" ht="13.8" x14ac:dyDescent="0.25">
      <c r="A20" s="2" t="s">
        <v>122</v>
      </c>
      <c r="B20" s="3">
        <v>263170.72863000003</v>
      </c>
      <c r="C20" s="3">
        <v>218643.04707999999</v>
      </c>
      <c r="D20" s="29">
        <f t="shared" si="0"/>
        <v>-0.16919693835936789</v>
      </c>
    </row>
    <row r="21" spans="1:4" ht="13.8" x14ac:dyDescent="0.25">
      <c r="A21" s="4" t="s">
        <v>123</v>
      </c>
      <c r="B21" s="5">
        <v>271673.47227000003</v>
      </c>
      <c r="C21" s="5">
        <v>193862.00878999999</v>
      </c>
      <c r="D21" s="28">
        <f t="shared" si="0"/>
        <v>-0.28641538987902315</v>
      </c>
    </row>
    <row r="22" spans="1:4" ht="13.8" x14ac:dyDescent="0.25">
      <c r="A22" s="2" t="s">
        <v>124</v>
      </c>
      <c r="B22" s="3">
        <v>250743.28836000001</v>
      </c>
      <c r="C22" s="3">
        <v>179951.43077000001</v>
      </c>
      <c r="D22" s="29">
        <f t="shared" si="0"/>
        <v>-0.28232802581882832</v>
      </c>
    </row>
    <row r="23" spans="1:4" ht="13.8" x14ac:dyDescent="0.25">
      <c r="A23" s="4" t="s">
        <v>125</v>
      </c>
      <c r="B23" s="5">
        <v>206217.05497</v>
      </c>
      <c r="C23" s="5">
        <v>170561.88295999999</v>
      </c>
      <c r="D23" s="28">
        <f t="shared" si="0"/>
        <v>-0.17290117936747296</v>
      </c>
    </row>
    <row r="24" spans="1:4" ht="13.8" x14ac:dyDescent="0.25">
      <c r="A24" s="2" t="s">
        <v>126</v>
      </c>
      <c r="B24" s="3">
        <v>191583.0681</v>
      </c>
      <c r="C24" s="3">
        <v>155219.68638999999</v>
      </c>
      <c r="D24" s="29">
        <f t="shared" si="0"/>
        <v>-0.1898047780037615</v>
      </c>
    </row>
    <row r="25" spans="1:4" ht="13.8" x14ac:dyDescent="0.25">
      <c r="A25" s="4" t="s">
        <v>127</v>
      </c>
      <c r="B25" s="5">
        <v>218822.30071000001</v>
      </c>
      <c r="C25" s="5">
        <v>155124.71823</v>
      </c>
      <c r="D25" s="28">
        <f t="shared" si="0"/>
        <v>-0.29109273722707496</v>
      </c>
    </row>
    <row r="26" spans="1:4" ht="13.8" x14ac:dyDescent="0.25">
      <c r="A26" s="2" t="s">
        <v>128</v>
      </c>
      <c r="B26" s="3">
        <v>166246.56795999999</v>
      </c>
      <c r="C26" s="3">
        <v>146256.08617</v>
      </c>
      <c r="D26" s="29">
        <f t="shared" si="0"/>
        <v>-0.12024598182868851</v>
      </c>
    </row>
    <row r="27" spans="1:4" ht="13.8" x14ac:dyDescent="0.25">
      <c r="A27" s="4" t="s">
        <v>129</v>
      </c>
      <c r="B27" s="5">
        <v>179566.95142</v>
      </c>
      <c r="C27" s="5">
        <v>139815.28748</v>
      </c>
      <c r="D27" s="28">
        <f t="shared" si="0"/>
        <v>-0.22137516745507602</v>
      </c>
    </row>
    <row r="28" spans="1:4" ht="13.8" x14ac:dyDescent="0.25">
      <c r="A28" s="2" t="s">
        <v>130</v>
      </c>
      <c r="B28" s="3">
        <v>126812.19463</v>
      </c>
      <c r="C28" s="3">
        <v>130958.66673</v>
      </c>
      <c r="D28" s="29">
        <f t="shared" si="0"/>
        <v>3.2697739457141051E-2</v>
      </c>
    </row>
    <row r="29" spans="1:4" ht="13.8" x14ac:dyDescent="0.25">
      <c r="A29" s="4" t="s">
        <v>131</v>
      </c>
      <c r="B29" s="5">
        <v>141763.55669999999</v>
      </c>
      <c r="C29" s="5">
        <v>119729.94756</v>
      </c>
      <c r="D29" s="28">
        <f t="shared" si="0"/>
        <v>-0.15542505882966451</v>
      </c>
    </row>
    <row r="30" spans="1:4" ht="13.8" x14ac:dyDescent="0.25">
      <c r="A30" s="2" t="s">
        <v>132</v>
      </c>
      <c r="B30" s="3">
        <v>112658.91424</v>
      </c>
      <c r="C30" s="3">
        <v>111614.02889</v>
      </c>
      <c r="D30" s="29">
        <f t="shared" si="0"/>
        <v>-9.2747685085448062E-3</v>
      </c>
    </row>
    <row r="31" spans="1:4" ht="13.8" x14ac:dyDescent="0.25">
      <c r="A31" s="4" t="s">
        <v>133</v>
      </c>
      <c r="B31" s="5">
        <v>16567.103739999999</v>
      </c>
      <c r="C31" s="5">
        <v>106802.45168</v>
      </c>
      <c r="D31" s="28">
        <f t="shared" si="0"/>
        <v>5.4466579889962112</v>
      </c>
    </row>
    <row r="32" spans="1:4" ht="13.8" x14ac:dyDescent="0.25">
      <c r="A32" s="2" t="s">
        <v>134</v>
      </c>
      <c r="B32" s="3">
        <v>106551.9491</v>
      </c>
      <c r="C32" s="3">
        <v>102435.86926000001</v>
      </c>
      <c r="D32" s="29">
        <f t="shared" si="0"/>
        <v>-3.8629793962164038E-2</v>
      </c>
    </row>
    <row r="33" spans="1:4" ht="13.8" x14ac:dyDescent="0.25">
      <c r="A33" s="4" t="s">
        <v>135</v>
      </c>
      <c r="B33" s="5">
        <v>118430.01913</v>
      </c>
      <c r="C33" s="5">
        <v>86726.178159999996</v>
      </c>
      <c r="D33" s="28">
        <f t="shared" si="0"/>
        <v>-0.26770105419977064</v>
      </c>
    </row>
    <row r="34" spans="1:4" ht="13.8" x14ac:dyDescent="0.25">
      <c r="A34" s="2" t="s">
        <v>136</v>
      </c>
      <c r="B34" s="3">
        <v>123765.27568999999</v>
      </c>
      <c r="C34" s="3">
        <v>82389.064069999993</v>
      </c>
      <c r="D34" s="29">
        <f t="shared" si="0"/>
        <v>-0.33431195777106903</v>
      </c>
    </row>
    <row r="35" spans="1:4" ht="13.8" x14ac:dyDescent="0.25">
      <c r="A35" s="4" t="s">
        <v>137</v>
      </c>
      <c r="B35" s="5">
        <v>89415.194969999997</v>
      </c>
      <c r="C35" s="5">
        <v>79296.154259999996</v>
      </c>
      <c r="D35" s="28">
        <f t="shared" si="0"/>
        <v>-0.11316913991402777</v>
      </c>
    </row>
    <row r="36" spans="1:4" ht="13.8" x14ac:dyDescent="0.25">
      <c r="A36" s="2" t="s">
        <v>138</v>
      </c>
      <c r="B36" s="3">
        <v>102933.86611</v>
      </c>
      <c r="C36" s="3">
        <v>76864.886119999996</v>
      </c>
      <c r="D36" s="29">
        <f t="shared" si="0"/>
        <v>-0.25325950510924622</v>
      </c>
    </row>
    <row r="37" spans="1:4" ht="13.8" x14ac:dyDescent="0.25">
      <c r="A37" s="4" t="s">
        <v>139</v>
      </c>
      <c r="B37" s="5">
        <v>86659.047489999997</v>
      </c>
      <c r="C37" s="5">
        <v>75926.258010000005</v>
      </c>
      <c r="D37" s="28">
        <f t="shared" si="0"/>
        <v>-0.12385076677929674</v>
      </c>
    </row>
    <row r="38" spans="1:4" ht="13.8" x14ac:dyDescent="0.25">
      <c r="A38" s="2" t="s">
        <v>140</v>
      </c>
      <c r="B38" s="3">
        <v>104755.19177</v>
      </c>
      <c r="C38" s="3">
        <v>64173.602700000003</v>
      </c>
      <c r="D38" s="29">
        <f t="shared" si="0"/>
        <v>-0.38739453753376485</v>
      </c>
    </row>
    <row r="39" spans="1:4" ht="13.8" x14ac:dyDescent="0.25">
      <c r="A39" s="4" t="s">
        <v>141</v>
      </c>
      <c r="B39" s="5">
        <v>63615.568070000001</v>
      </c>
      <c r="C39" s="5">
        <v>62379.894059999999</v>
      </c>
      <c r="D39" s="28">
        <f t="shared" si="0"/>
        <v>-1.9424081989495301E-2</v>
      </c>
    </row>
    <row r="40" spans="1:4" ht="13.8" x14ac:dyDescent="0.25">
      <c r="A40" s="2" t="s">
        <v>142</v>
      </c>
      <c r="B40" s="3">
        <v>92819.006089999995</v>
      </c>
      <c r="C40" s="3">
        <v>61387.833189999998</v>
      </c>
      <c r="D40" s="29">
        <f t="shared" si="0"/>
        <v>-0.3386286303208571</v>
      </c>
    </row>
    <row r="41" spans="1:4" ht="13.8" x14ac:dyDescent="0.25">
      <c r="A41" s="4" t="s">
        <v>143</v>
      </c>
      <c r="B41" s="5">
        <v>59765.514470000002</v>
      </c>
      <c r="C41" s="5">
        <v>59712.763099999996</v>
      </c>
      <c r="D41" s="28">
        <f t="shared" si="0"/>
        <v>-8.8263893430529095E-4</v>
      </c>
    </row>
    <row r="42" spans="1:4" ht="13.8" x14ac:dyDescent="0.25">
      <c r="A42" s="2" t="s">
        <v>144</v>
      </c>
      <c r="B42" s="3">
        <v>61944.71256</v>
      </c>
      <c r="C42" s="3">
        <v>58219.478719999999</v>
      </c>
      <c r="D42" s="29">
        <f t="shared" si="0"/>
        <v>-6.0138043846627243E-2</v>
      </c>
    </row>
    <row r="43" spans="1:4" ht="13.8" x14ac:dyDescent="0.25">
      <c r="A43" s="4" t="s">
        <v>145</v>
      </c>
      <c r="B43" s="5">
        <v>87858.486279999997</v>
      </c>
      <c r="C43" s="5">
        <v>56043.439700000003</v>
      </c>
      <c r="D43" s="28">
        <f t="shared" si="0"/>
        <v>-0.36211694427112318</v>
      </c>
    </row>
    <row r="44" spans="1:4" ht="13.8" x14ac:dyDescent="0.25">
      <c r="A44" s="2" t="s">
        <v>146</v>
      </c>
      <c r="B44" s="3">
        <v>71156.757110000006</v>
      </c>
      <c r="C44" s="3">
        <v>53587.498590000003</v>
      </c>
      <c r="D44" s="29">
        <f t="shared" si="0"/>
        <v>-0.24690920769253144</v>
      </c>
    </row>
    <row r="45" spans="1:4" ht="13.8" x14ac:dyDescent="0.25">
      <c r="A45" s="4" t="s">
        <v>147</v>
      </c>
      <c r="B45" s="5">
        <v>25660.620900000002</v>
      </c>
      <c r="C45" s="5">
        <v>51522.53211</v>
      </c>
      <c r="D45" s="28">
        <f t="shared" si="0"/>
        <v>1.0078443273366</v>
      </c>
    </row>
    <row r="46" spans="1:4" ht="13.8" x14ac:dyDescent="0.25">
      <c r="A46" s="2" t="s">
        <v>148</v>
      </c>
      <c r="B46" s="3">
        <v>62905.840250000001</v>
      </c>
      <c r="C46" s="3">
        <v>51342.251859999997</v>
      </c>
      <c r="D46" s="29">
        <f t="shared" si="0"/>
        <v>-0.18382376491664465</v>
      </c>
    </row>
    <row r="47" spans="1:4" ht="13.8" x14ac:dyDescent="0.25">
      <c r="A47" s="4" t="s">
        <v>149</v>
      </c>
      <c r="B47" s="5">
        <v>24907.40727</v>
      </c>
      <c r="C47" s="5">
        <v>49039.941409999999</v>
      </c>
      <c r="D47" s="28">
        <f t="shared" si="0"/>
        <v>0.96888985185811349</v>
      </c>
    </row>
    <row r="48" spans="1:4" ht="13.8" x14ac:dyDescent="0.25">
      <c r="A48" s="2" t="s">
        <v>150</v>
      </c>
      <c r="B48" s="3">
        <v>71238.534310000003</v>
      </c>
      <c r="C48" s="3">
        <v>47630.965700000001</v>
      </c>
      <c r="D48" s="29">
        <f t="shared" si="0"/>
        <v>-0.3313876238282758</v>
      </c>
    </row>
    <row r="49" spans="1:4" ht="13.8" x14ac:dyDescent="0.25">
      <c r="A49" s="4" t="s">
        <v>151</v>
      </c>
      <c r="B49" s="5">
        <v>50469.577539999998</v>
      </c>
      <c r="C49" s="5">
        <v>45436.020219999999</v>
      </c>
      <c r="D49" s="28">
        <f t="shared" si="0"/>
        <v>-9.973448491837722E-2</v>
      </c>
    </row>
    <row r="50" spans="1:4" ht="13.8" x14ac:dyDescent="0.25">
      <c r="A50" s="2" t="s">
        <v>152</v>
      </c>
      <c r="B50" s="3">
        <v>42366.298820000004</v>
      </c>
      <c r="C50" s="3">
        <v>44649.723850000002</v>
      </c>
      <c r="D50" s="29">
        <f t="shared" si="0"/>
        <v>5.3897203522580428E-2</v>
      </c>
    </row>
    <row r="51" spans="1:4" ht="13.8" x14ac:dyDescent="0.25">
      <c r="A51" s="4" t="s">
        <v>153</v>
      </c>
      <c r="B51" s="5">
        <v>101637.0763</v>
      </c>
      <c r="C51" s="5">
        <v>41910.37717</v>
      </c>
      <c r="D51" s="28">
        <f t="shared" si="0"/>
        <v>-0.58764676537630789</v>
      </c>
    </row>
    <row r="52" spans="1:4" ht="13.8" x14ac:dyDescent="0.25">
      <c r="A52" s="2" t="s">
        <v>154</v>
      </c>
      <c r="B52" s="3">
        <v>48911.85557</v>
      </c>
      <c r="C52" s="3">
        <v>41096.595480000004</v>
      </c>
      <c r="D52" s="29">
        <f t="shared" si="0"/>
        <v>-0.15978253122732622</v>
      </c>
    </row>
    <row r="53" spans="1:4" ht="13.8" x14ac:dyDescent="0.25">
      <c r="A53" s="4" t="s">
        <v>155</v>
      </c>
      <c r="B53" s="5">
        <v>47294.577409999998</v>
      </c>
      <c r="C53" s="5">
        <v>40076.107369999998</v>
      </c>
      <c r="D53" s="28">
        <f t="shared" si="0"/>
        <v>-0.15262785789209155</v>
      </c>
    </row>
    <row r="54" spans="1:4" ht="13.8" x14ac:dyDescent="0.25">
      <c r="A54" s="2" t="s">
        <v>156</v>
      </c>
      <c r="B54" s="3">
        <v>76125.855039999995</v>
      </c>
      <c r="C54" s="3">
        <v>39211.320140000003</v>
      </c>
      <c r="D54" s="29">
        <f t="shared" si="0"/>
        <v>-0.48491455210064194</v>
      </c>
    </row>
    <row r="55" spans="1:4" ht="13.8" x14ac:dyDescent="0.25">
      <c r="A55" s="4" t="s">
        <v>157</v>
      </c>
      <c r="B55" s="5">
        <v>49189.508909999997</v>
      </c>
      <c r="C55" s="5">
        <v>39082.473689999999</v>
      </c>
      <c r="D55" s="28">
        <f t="shared" si="0"/>
        <v>-0.20547135850639253</v>
      </c>
    </row>
    <row r="56" spans="1:4" ht="13.8" x14ac:dyDescent="0.25">
      <c r="A56" s="2" t="s">
        <v>158</v>
      </c>
      <c r="B56" s="3">
        <v>40578.064019999998</v>
      </c>
      <c r="C56" s="3">
        <v>37962.686379999999</v>
      </c>
      <c r="D56" s="29">
        <f t="shared" si="0"/>
        <v>-6.4452992107039364E-2</v>
      </c>
    </row>
    <row r="57" spans="1:4" ht="13.8" x14ac:dyDescent="0.25">
      <c r="A57" s="4" t="s">
        <v>159</v>
      </c>
      <c r="B57" s="5">
        <v>42566.708299999998</v>
      </c>
      <c r="C57" s="5">
        <v>37770.554510000002</v>
      </c>
      <c r="D57" s="28">
        <f t="shared" si="0"/>
        <v>-0.11267382378261082</v>
      </c>
    </row>
    <row r="58" spans="1:4" ht="13.8" x14ac:dyDescent="0.25">
      <c r="A58" s="2" t="s">
        <v>160</v>
      </c>
      <c r="B58" s="3">
        <v>59644.899429999998</v>
      </c>
      <c r="C58" s="3">
        <v>37711.141519999997</v>
      </c>
      <c r="D58" s="29">
        <f t="shared" si="0"/>
        <v>-0.36773903753063975</v>
      </c>
    </row>
    <row r="59" spans="1:4" ht="13.8" x14ac:dyDescent="0.25">
      <c r="A59" s="4" t="s">
        <v>161</v>
      </c>
      <c r="B59" s="5">
        <v>22451.42283</v>
      </c>
      <c r="C59" s="5">
        <v>36906.127469999999</v>
      </c>
      <c r="D59" s="28">
        <f t="shared" si="0"/>
        <v>0.64382131811643406</v>
      </c>
    </row>
    <row r="60" spans="1:4" ht="13.8" x14ac:dyDescent="0.25">
      <c r="A60" s="2" t="s">
        <v>162</v>
      </c>
      <c r="B60" s="3">
        <v>41042.979729999999</v>
      </c>
      <c r="C60" s="3">
        <v>36766.205860000002</v>
      </c>
      <c r="D60" s="29">
        <f t="shared" si="0"/>
        <v>-0.10420232395733997</v>
      </c>
    </row>
    <row r="61" spans="1:4" ht="13.8" x14ac:dyDescent="0.25">
      <c r="A61" s="4" t="s">
        <v>163</v>
      </c>
      <c r="B61" s="5">
        <v>29025.9581</v>
      </c>
      <c r="C61" s="5">
        <v>30889.902979999999</v>
      </c>
      <c r="D61" s="28">
        <f t="shared" si="0"/>
        <v>6.4216480764505812E-2</v>
      </c>
    </row>
    <row r="62" spans="1:4" ht="13.8" x14ac:dyDescent="0.25">
      <c r="A62" s="2" t="s">
        <v>164</v>
      </c>
      <c r="B62" s="3">
        <v>25427.060320000001</v>
      </c>
      <c r="C62" s="3">
        <v>29989.696499999998</v>
      </c>
      <c r="D62" s="29">
        <f t="shared" si="0"/>
        <v>0.17944017603998019</v>
      </c>
    </row>
    <row r="63" spans="1:4" ht="13.8" x14ac:dyDescent="0.25">
      <c r="A63" s="4" t="s">
        <v>165</v>
      </c>
      <c r="B63" s="5">
        <v>32647.724719999998</v>
      </c>
      <c r="C63" s="5">
        <v>27135.09319</v>
      </c>
      <c r="D63" s="28">
        <f t="shared" si="0"/>
        <v>-0.16885193615415905</v>
      </c>
    </row>
    <row r="64" spans="1:4" ht="13.8" x14ac:dyDescent="0.25">
      <c r="A64" s="2" t="s">
        <v>166</v>
      </c>
      <c r="B64" s="3">
        <v>2379.9921599999998</v>
      </c>
      <c r="C64" s="3">
        <v>26886.121889999999</v>
      </c>
      <c r="D64" s="29">
        <f t="shared" si="0"/>
        <v>10.296727082495936</v>
      </c>
    </row>
    <row r="65" spans="1:4" ht="13.8" x14ac:dyDescent="0.25">
      <c r="A65" s="4" t="s">
        <v>167</v>
      </c>
      <c r="B65" s="5">
        <v>38907.600460000001</v>
      </c>
      <c r="C65" s="5">
        <v>26715.665840000001</v>
      </c>
      <c r="D65" s="28">
        <f t="shared" si="0"/>
        <v>-0.31335611746435621</v>
      </c>
    </row>
    <row r="66" spans="1:4" ht="13.8" x14ac:dyDescent="0.25">
      <c r="A66" s="2" t="s">
        <v>168</v>
      </c>
      <c r="B66" s="3">
        <v>9754.7539400000005</v>
      </c>
      <c r="C66" s="3">
        <v>25429.433069999999</v>
      </c>
      <c r="D66" s="29">
        <f t="shared" si="0"/>
        <v>1.6068759116234559</v>
      </c>
    </row>
    <row r="67" spans="1:4" ht="13.8" x14ac:dyDescent="0.25">
      <c r="A67" s="4" t="s">
        <v>169</v>
      </c>
      <c r="B67" s="5">
        <v>36864.872560000003</v>
      </c>
      <c r="C67" s="5">
        <v>25260.549620000002</v>
      </c>
      <c r="D67" s="28">
        <f t="shared" si="0"/>
        <v>-0.31477995539285275</v>
      </c>
    </row>
    <row r="68" spans="1:4" ht="13.8" x14ac:dyDescent="0.25">
      <c r="A68" s="2" t="s">
        <v>170</v>
      </c>
      <c r="B68" s="3">
        <v>33293.406439999999</v>
      </c>
      <c r="C68" s="3">
        <v>25123.31928</v>
      </c>
      <c r="D68" s="29">
        <f t="shared" ref="D68:D131" si="1">IF(B68=0,"",(C68/B68-1))</f>
        <v>-0.2453965524592322</v>
      </c>
    </row>
    <row r="69" spans="1:4" ht="13.8" x14ac:dyDescent="0.25">
      <c r="A69" s="4" t="s">
        <v>171</v>
      </c>
      <c r="B69" s="5">
        <v>19005.381720000001</v>
      </c>
      <c r="C69" s="5">
        <v>24610.07979</v>
      </c>
      <c r="D69" s="28">
        <f t="shared" si="1"/>
        <v>0.29490057882404885</v>
      </c>
    </row>
    <row r="70" spans="1:4" ht="13.8" x14ac:dyDescent="0.25">
      <c r="A70" s="2" t="s">
        <v>172</v>
      </c>
      <c r="B70" s="3">
        <v>37325.999799999998</v>
      </c>
      <c r="C70" s="3">
        <v>24602.451059999999</v>
      </c>
      <c r="D70" s="29">
        <f t="shared" si="1"/>
        <v>-0.34087630092094678</v>
      </c>
    </row>
    <row r="71" spans="1:4" ht="13.8" x14ac:dyDescent="0.25">
      <c r="A71" s="4" t="s">
        <v>173</v>
      </c>
      <c r="B71" s="5">
        <v>27795.98345</v>
      </c>
      <c r="C71" s="5">
        <v>24470.26468</v>
      </c>
      <c r="D71" s="28">
        <f t="shared" si="1"/>
        <v>-0.11964745827332834</v>
      </c>
    </row>
    <row r="72" spans="1:4" ht="13.8" x14ac:dyDescent="0.25">
      <c r="A72" s="2" t="s">
        <v>174</v>
      </c>
      <c r="B72" s="3">
        <v>27103.395410000001</v>
      </c>
      <c r="C72" s="3">
        <v>23718.064439999998</v>
      </c>
      <c r="D72" s="29">
        <f t="shared" si="1"/>
        <v>-0.12490431249624756</v>
      </c>
    </row>
    <row r="73" spans="1:4" ht="13.8" x14ac:dyDescent="0.25">
      <c r="A73" s="4" t="s">
        <v>175</v>
      </c>
      <c r="B73" s="5">
        <v>32048.194500000001</v>
      </c>
      <c r="C73" s="5">
        <v>23689.37732</v>
      </c>
      <c r="D73" s="28">
        <f t="shared" si="1"/>
        <v>-0.26082022124522497</v>
      </c>
    </row>
    <row r="74" spans="1:4" ht="13.8" x14ac:dyDescent="0.25">
      <c r="A74" s="2" t="s">
        <v>176</v>
      </c>
      <c r="B74" s="3">
        <v>0</v>
      </c>
      <c r="C74" s="3">
        <v>22177.351320000002</v>
      </c>
      <c r="D74" s="29" t="str">
        <f t="shared" si="1"/>
        <v/>
      </c>
    </row>
    <row r="75" spans="1:4" ht="13.8" x14ac:dyDescent="0.25">
      <c r="A75" s="4" t="s">
        <v>177</v>
      </c>
      <c r="B75" s="5">
        <v>30786.240010000001</v>
      </c>
      <c r="C75" s="5">
        <v>21967.331979999999</v>
      </c>
      <c r="D75" s="28">
        <f t="shared" si="1"/>
        <v>-0.28645615791780488</v>
      </c>
    </row>
    <row r="76" spans="1:4" ht="13.8" x14ac:dyDescent="0.25">
      <c r="A76" s="2" t="s">
        <v>178</v>
      </c>
      <c r="B76" s="3">
        <v>26651.665130000001</v>
      </c>
      <c r="C76" s="3">
        <v>21522.97827</v>
      </c>
      <c r="D76" s="29">
        <f t="shared" si="1"/>
        <v>-0.19243401247102498</v>
      </c>
    </row>
    <row r="77" spans="1:4" ht="13.8" x14ac:dyDescent="0.25">
      <c r="A77" s="4" t="s">
        <v>179</v>
      </c>
      <c r="B77" s="5">
        <v>26430.482749999999</v>
      </c>
      <c r="C77" s="5">
        <v>21140.988990000002</v>
      </c>
      <c r="D77" s="28">
        <f t="shared" si="1"/>
        <v>-0.2001285337854829</v>
      </c>
    </row>
    <row r="78" spans="1:4" ht="13.8" x14ac:dyDescent="0.25">
      <c r="A78" s="2" t="s">
        <v>180</v>
      </c>
      <c r="B78" s="3">
        <v>27457.295620000001</v>
      </c>
      <c r="C78" s="3">
        <v>20292.674309999999</v>
      </c>
      <c r="D78" s="29">
        <f t="shared" si="1"/>
        <v>-0.26093688938473836</v>
      </c>
    </row>
    <row r="79" spans="1:4" ht="13.8" x14ac:dyDescent="0.25">
      <c r="A79" s="4" t="s">
        <v>181</v>
      </c>
      <c r="B79" s="5">
        <v>30005.08324</v>
      </c>
      <c r="C79" s="5">
        <v>19463.78081</v>
      </c>
      <c r="D79" s="28">
        <f t="shared" si="1"/>
        <v>-0.35131722000848542</v>
      </c>
    </row>
    <row r="80" spans="1:4" ht="13.8" x14ac:dyDescent="0.25">
      <c r="A80" s="2" t="s">
        <v>182</v>
      </c>
      <c r="B80" s="3">
        <v>19737.73648</v>
      </c>
      <c r="C80" s="3">
        <v>18914.965700000001</v>
      </c>
      <c r="D80" s="29">
        <f t="shared" si="1"/>
        <v>-4.1685163890687327E-2</v>
      </c>
    </row>
    <row r="81" spans="1:4" ht="13.8" x14ac:dyDescent="0.25">
      <c r="A81" s="4" t="s">
        <v>183</v>
      </c>
      <c r="B81" s="5">
        <v>16768.990860000002</v>
      </c>
      <c r="C81" s="5">
        <v>18808.892080000001</v>
      </c>
      <c r="D81" s="28">
        <f t="shared" si="1"/>
        <v>0.1216472259440422</v>
      </c>
    </row>
    <row r="82" spans="1:4" ht="13.8" x14ac:dyDescent="0.25">
      <c r="A82" s="2" t="s">
        <v>184</v>
      </c>
      <c r="B82" s="3">
        <v>30804.952270000002</v>
      </c>
      <c r="C82" s="3">
        <v>18527.332190000001</v>
      </c>
      <c r="D82" s="29">
        <f t="shared" si="1"/>
        <v>-0.39855994492018088</v>
      </c>
    </row>
    <row r="83" spans="1:4" ht="13.8" x14ac:dyDescent="0.25">
      <c r="A83" s="4" t="s">
        <v>185</v>
      </c>
      <c r="B83" s="5">
        <v>21741.165730000001</v>
      </c>
      <c r="C83" s="5">
        <v>17936.750169999999</v>
      </c>
      <c r="D83" s="28">
        <f t="shared" si="1"/>
        <v>-0.17498673287561572</v>
      </c>
    </row>
    <row r="84" spans="1:4" ht="13.8" x14ac:dyDescent="0.25">
      <c r="A84" s="2" t="s">
        <v>186</v>
      </c>
      <c r="B84" s="3">
        <v>27088.054489999999</v>
      </c>
      <c r="C84" s="3">
        <v>17583.213930000002</v>
      </c>
      <c r="D84" s="29">
        <f t="shared" si="1"/>
        <v>-0.35088679268231926</v>
      </c>
    </row>
    <row r="85" spans="1:4" s="1" customFormat="1" ht="13.8" x14ac:dyDescent="0.25">
      <c r="A85" s="4" t="s">
        <v>187</v>
      </c>
      <c r="B85" s="5">
        <v>23990.890340000002</v>
      </c>
      <c r="C85" s="5">
        <v>16740.621490000001</v>
      </c>
      <c r="D85" s="28">
        <f t="shared" si="1"/>
        <v>-0.30220924472784694</v>
      </c>
    </row>
    <row r="86" spans="1:4" ht="13.8" x14ac:dyDescent="0.25">
      <c r="A86" s="2" t="s">
        <v>188</v>
      </c>
      <c r="B86" s="3">
        <v>12377.8176</v>
      </c>
      <c r="C86" s="3">
        <v>16333.6415</v>
      </c>
      <c r="D86" s="29">
        <f t="shared" si="1"/>
        <v>0.31958977162500757</v>
      </c>
    </row>
    <row r="87" spans="1:4" ht="13.8" x14ac:dyDescent="0.25">
      <c r="A87" s="4" t="s">
        <v>189</v>
      </c>
      <c r="B87" s="5">
        <v>112680.49253</v>
      </c>
      <c r="C87" s="5">
        <v>15166.14205</v>
      </c>
      <c r="D87" s="28">
        <f t="shared" si="1"/>
        <v>-0.86540578844237681</v>
      </c>
    </row>
    <row r="88" spans="1:4" ht="13.8" x14ac:dyDescent="0.25">
      <c r="A88" s="2" t="s">
        <v>190</v>
      </c>
      <c r="B88" s="3">
        <v>14324.239750000001</v>
      </c>
      <c r="C88" s="3">
        <v>15058.867099999999</v>
      </c>
      <c r="D88" s="29">
        <f t="shared" si="1"/>
        <v>5.1285608368848878E-2</v>
      </c>
    </row>
    <row r="89" spans="1:4" ht="13.8" x14ac:dyDescent="0.25">
      <c r="A89" s="4" t="s">
        <v>191</v>
      </c>
      <c r="B89" s="5">
        <v>15784.59418</v>
      </c>
      <c r="C89" s="5">
        <v>14398.146549999999</v>
      </c>
      <c r="D89" s="28">
        <f t="shared" si="1"/>
        <v>-8.7835494165362182E-2</v>
      </c>
    </row>
    <row r="90" spans="1:4" ht="13.8" x14ac:dyDescent="0.25">
      <c r="A90" s="2" t="s">
        <v>192</v>
      </c>
      <c r="B90" s="3">
        <v>4322.5540799999999</v>
      </c>
      <c r="C90" s="3">
        <v>13618.06351</v>
      </c>
      <c r="D90" s="29">
        <f t="shared" si="1"/>
        <v>2.1504668901678614</v>
      </c>
    </row>
    <row r="91" spans="1:4" ht="13.8" x14ac:dyDescent="0.25">
      <c r="A91" s="4" t="s">
        <v>193</v>
      </c>
      <c r="B91" s="5">
        <v>21627.365330000001</v>
      </c>
      <c r="C91" s="5">
        <v>13615.580040000001</v>
      </c>
      <c r="D91" s="28">
        <f t="shared" si="1"/>
        <v>-0.37044666179872587</v>
      </c>
    </row>
    <row r="92" spans="1:4" ht="13.8" x14ac:dyDescent="0.25">
      <c r="A92" s="2" t="s">
        <v>194</v>
      </c>
      <c r="B92" s="3">
        <v>22564.878280000001</v>
      </c>
      <c r="C92" s="3">
        <v>13595.49202</v>
      </c>
      <c r="D92" s="29">
        <f t="shared" si="1"/>
        <v>-0.39749322591958602</v>
      </c>
    </row>
    <row r="93" spans="1:4" ht="13.8" x14ac:dyDescent="0.25">
      <c r="A93" s="4" t="s">
        <v>195</v>
      </c>
      <c r="B93" s="5">
        <v>36830.839310000003</v>
      </c>
      <c r="C93" s="5">
        <v>13262.388070000001</v>
      </c>
      <c r="D93" s="28">
        <f t="shared" si="1"/>
        <v>-0.63991078350475961</v>
      </c>
    </row>
    <row r="94" spans="1:4" ht="13.8" x14ac:dyDescent="0.25">
      <c r="A94" s="2" t="s">
        <v>196</v>
      </c>
      <c r="B94" s="3">
        <v>24411.37299</v>
      </c>
      <c r="C94" s="3">
        <v>13126.810380000001</v>
      </c>
      <c r="D94" s="29">
        <f t="shared" si="1"/>
        <v>-0.46226660887212956</v>
      </c>
    </row>
    <row r="95" spans="1:4" ht="13.8" x14ac:dyDescent="0.25">
      <c r="A95" s="4" t="s">
        <v>197</v>
      </c>
      <c r="B95" s="5">
        <v>9488.0975600000002</v>
      </c>
      <c r="C95" s="5">
        <v>12853.466039999999</v>
      </c>
      <c r="D95" s="28">
        <f t="shared" si="1"/>
        <v>0.35469370532062694</v>
      </c>
    </row>
    <row r="96" spans="1:4" ht="13.8" x14ac:dyDescent="0.25">
      <c r="A96" s="2" t="s">
        <v>198</v>
      </c>
      <c r="B96" s="3">
        <v>6737.1338299999998</v>
      </c>
      <c r="C96" s="3">
        <v>12764.285809999999</v>
      </c>
      <c r="D96" s="29">
        <f t="shared" si="1"/>
        <v>0.89461663254505952</v>
      </c>
    </row>
    <row r="97" spans="1:4" ht="13.8" x14ac:dyDescent="0.25">
      <c r="A97" s="4" t="s">
        <v>199</v>
      </c>
      <c r="B97" s="5">
        <v>27114.97883</v>
      </c>
      <c r="C97" s="5">
        <v>12003.357900000001</v>
      </c>
      <c r="D97" s="28">
        <f t="shared" si="1"/>
        <v>-0.55731634624329884</v>
      </c>
    </row>
    <row r="98" spans="1:4" ht="13.8" x14ac:dyDescent="0.25">
      <c r="A98" s="2" t="s">
        <v>200</v>
      </c>
      <c r="B98" s="3">
        <v>17954.685150000001</v>
      </c>
      <c r="C98" s="3">
        <v>11613.368179999999</v>
      </c>
      <c r="D98" s="29">
        <f t="shared" si="1"/>
        <v>-0.35318452632403863</v>
      </c>
    </row>
    <row r="99" spans="1:4" ht="13.8" x14ac:dyDescent="0.25">
      <c r="A99" s="4" t="s">
        <v>201</v>
      </c>
      <c r="B99" s="5">
        <v>14231.570040000001</v>
      </c>
      <c r="C99" s="5">
        <v>11501.55819</v>
      </c>
      <c r="D99" s="28">
        <f t="shared" si="1"/>
        <v>-0.19182787579493232</v>
      </c>
    </row>
    <row r="100" spans="1:4" ht="13.8" x14ac:dyDescent="0.25">
      <c r="A100" s="2" t="s">
        <v>202</v>
      </c>
      <c r="B100" s="3">
        <v>14507.932720000001</v>
      </c>
      <c r="C100" s="3">
        <v>11078.39674</v>
      </c>
      <c r="D100" s="29">
        <f t="shared" si="1"/>
        <v>-0.23639039732188671</v>
      </c>
    </row>
    <row r="101" spans="1:4" ht="13.8" x14ac:dyDescent="0.25">
      <c r="A101" s="4" t="s">
        <v>203</v>
      </c>
      <c r="B101" s="5">
        <v>30033.805779999999</v>
      </c>
      <c r="C101" s="5">
        <v>10888.08282</v>
      </c>
      <c r="D101" s="28">
        <f t="shared" si="1"/>
        <v>-0.6374724235830761</v>
      </c>
    </row>
    <row r="102" spans="1:4" ht="13.8" x14ac:dyDescent="0.25">
      <c r="A102" s="2" t="s">
        <v>204</v>
      </c>
      <c r="B102" s="3">
        <v>30172.509300000002</v>
      </c>
      <c r="C102" s="3">
        <v>10605.41419</v>
      </c>
      <c r="D102" s="29">
        <f t="shared" si="1"/>
        <v>-0.64850738516468032</v>
      </c>
    </row>
    <row r="103" spans="1:4" ht="13.8" x14ac:dyDescent="0.25">
      <c r="A103" s="4" t="s">
        <v>205</v>
      </c>
      <c r="B103" s="5">
        <v>19872.057540000002</v>
      </c>
      <c r="C103" s="5">
        <v>10514.47128</v>
      </c>
      <c r="D103" s="28">
        <f t="shared" si="1"/>
        <v>-0.47089166490004042</v>
      </c>
    </row>
    <row r="104" spans="1:4" ht="13.8" x14ac:dyDescent="0.25">
      <c r="A104" s="2" t="s">
        <v>206</v>
      </c>
      <c r="B104" s="3">
        <v>14559.799300000001</v>
      </c>
      <c r="C104" s="3">
        <v>10040.1934</v>
      </c>
      <c r="D104" s="29">
        <f t="shared" si="1"/>
        <v>-0.31041677202240003</v>
      </c>
    </row>
    <row r="105" spans="1:4" ht="13.8" x14ac:dyDescent="0.25">
      <c r="A105" s="4" t="s">
        <v>207</v>
      </c>
      <c r="B105" s="5">
        <v>14085.44231</v>
      </c>
      <c r="C105" s="5">
        <v>9599.1773300000004</v>
      </c>
      <c r="D105" s="28">
        <f t="shared" si="1"/>
        <v>-0.31850366365953331</v>
      </c>
    </row>
    <row r="106" spans="1:4" ht="13.8" x14ac:dyDescent="0.25">
      <c r="A106" s="2" t="s">
        <v>208</v>
      </c>
      <c r="B106" s="3">
        <v>11370.121419999999</v>
      </c>
      <c r="C106" s="3">
        <v>9580.6964700000008</v>
      </c>
      <c r="D106" s="29">
        <f t="shared" si="1"/>
        <v>-0.15737958143986108</v>
      </c>
    </row>
    <row r="107" spans="1:4" ht="13.8" x14ac:dyDescent="0.25">
      <c r="A107" s="4" t="s">
        <v>209</v>
      </c>
      <c r="B107" s="5">
        <v>3584.42868</v>
      </c>
      <c r="C107" s="5">
        <v>9190.39797</v>
      </c>
      <c r="D107" s="28">
        <f t="shared" si="1"/>
        <v>1.5639784720169128</v>
      </c>
    </row>
    <row r="108" spans="1:4" ht="13.8" x14ac:dyDescent="0.25">
      <c r="A108" s="2" t="s">
        <v>210</v>
      </c>
      <c r="B108" s="3">
        <v>7675.7479599999997</v>
      </c>
      <c r="C108" s="3">
        <v>8522.1393900000003</v>
      </c>
      <c r="D108" s="29">
        <f t="shared" si="1"/>
        <v>0.11026826758913022</v>
      </c>
    </row>
    <row r="109" spans="1:4" ht="13.8" x14ac:dyDescent="0.25">
      <c r="A109" s="4" t="s">
        <v>211</v>
      </c>
      <c r="B109" s="5">
        <v>10326.513070000001</v>
      </c>
      <c r="C109" s="5">
        <v>8494.4808900000007</v>
      </c>
      <c r="D109" s="28">
        <f t="shared" si="1"/>
        <v>-0.17741053224658343</v>
      </c>
    </row>
    <row r="110" spans="1:4" ht="13.8" x14ac:dyDescent="0.25">
      <c r="A110" s="2" t="s">
        <v>212</v>
      </c>
      <c r="B110" s="3">
        <v>14624.755230000001</v>
      </c>
      <c r="C110" s="3">
        <v>8422.45363</v>
      </c>
      <c r="D110" s="29">
        <f t="shared" si="1"/>
        <v>-0.4240960961368514</v>
      </c>
    </row>
    <row r="111" spans="1:4" ht="13.8" x14ac:dyDescent="0.25">
      <c r="A111" s="4" t="s">
        <v>213</v>
      </c>
      <c r="B111" s="5">
        <v>9105.6604499999994</v>
      </c>
      <c r="C111" s="5">
        <v>8034.8391499999998</v>
      </c>
      <c r="D111" s="28">
        <f t="shared" si="1"/>
        <v>-0.11759952019735154</v>
      </c>
    </row>
    <row r="112" spans="1:4" ht="13.8" x14ac:dyDescent="0.25">
      <c r="A112" s="2" t="s">
        <v>214</v>
      </c>
      <c r="B112" s="3">
        <v>7529.2548900000002</v>
      </c>
      <c r="C112" s="3">
        <v>7896.3873299999996</v>
      </c>
      <c r="D112" s="29">
        <f t="shared" si="1"/>
        <v>4.8760793114815071E-2</v>
      </c>
    </row>
    <row r="113" spans="1:4" ht="13.8" x14ac:dyDescent="0.25">
      <c r="A113" s="4" t="s">
        <v>215</v>
      </c>
      <c r="B113" s="5">
        <v>8247.6103700000003</v>
      </c>
      <c r="C113" s="5">
        <v>7521.1284500000002</v>
      </c>
      <c r="D113" s="28">
        <f t="shared" si="1"/>
        <v>-8.808392824211464E-2</v>
      </c>
    </row>
    <row r="114" spans="1:4" ht="13.8" x14ac:dyDescent="0.25">
      <c r="A114" s="2" t="s">
        <v>216</v>
      </c>
      <c r="B114" s="3">
        <v>91.583979999999997</v>
      </c>
      <c r="C114" s="3">
        <v>7357.7754699999996</v>
      </c>
      <c r="D114" s="29">
        <f t="shared" si="1"/>
        <v>79.339110289812695</v>
      </c>
    </row>
    <row r="115" spans="1:4" ht="13.8" x14ac:dyDescent="0.25">
      <c r="A115" s="4" t="s">
        <v>217</v>
      </c>
      <c r="B115" s="5">
        <v>9844.3495299999995</v>
      </c>
      <c r="C115" s="5">
        <v>6890.3294999999998</v>
      </c>
      <c r="D115" s="28">
        <f t="shared" si="1"/>
        <v>-0.30007264786747168</v>
      </c>
    </row>
    <row r="116" spans="1:4" ht="13.8" x14ac:dyDescent="0.25">
      <c r="A116" s="2" t="s">
        <v>218</v>
      </c>
      <c r="B116" s="3">
        <v>6991.1860999999999</v>
      </c>
      <c r="C116" s="3">
        <v>6684.3588</v>
      </c>
      <c r="D116" s="29">
        <f t="shared" si="1"/>
        <v>-4.3887731725522183E-2</v>
      </c>
    </row>
    <row r="117" spans="1:4" ht="13.8" x14ac:dyDescent="0.25">
      <c r="A117" s="4" t="s">
        <v>219</v>
      </c>
      <c r="B117" s="5">
        <v>12383.580120000001</v>
      </c>
      <c r="C117" s="5">
        <v>6624.35545</v>
      </c>
      <c r="D117" s="28">
        <f t="shared" si="1"/>
        <v>-0.46506943987051141</v>
      </c>
    </row>
    <row r="118" spans="1:4" ht="13.8" x14ac:dyDescent="0.25">
      <c r="A118" s="2" t="s">
        <v>220</v>
      </c>
      <c r="B118" s="3">
        <v>7480.9478399999998</v>
      </c>
      <c r="C118" s="3">
        <v>6569.3533799999996</v>
      </c>
      <c r="D118" s="29">
        <f t="shared" si="1"/>
        <v>-0.12185547600342583</v>
      </c>
    </row>
    <row r="119" spans="1:4" ht="13.8" x14ac:dyDescent="0.25">
      <c r="A119" s="4" t="s">
        <v>221</v>
      </c>
      <c r="B119" s="5">
        <v>775.20162000000005</v>
      </c>
      <c r="C119" s="5">
        <v>6478.1241099999997</v>
      </c>
      <c r="D119" s="28">
        <f t="shared" si="1"/>
        <v>7.3566957845108725</v>
      </c>
    </row>
    <row r="120" spans="1:4" ht="13.8" x14ac:dyDescent="0.25">
      <c r="A120" s="2" t="s">
        <v>222</v>
      </c>
      <c r="B120" s="3">
        <v>141.43315999999999</v>
      </c>
      <c r="C120" s="3">
        <v>6047.0950800000001</v>
      </c>
      <c r="D120" s="29">
        <f t="shared" si="1"/>
        <v>41.755850749569625</v>
      </c>
    </row>
    <row r="121" spans="1:4" ht="13.8" x14ac:dyDescent="0.25">
      <c r="A121" s="4" t="s">
        <v>223</v>
      </c>
      <c r="B121" s="5">
        <v>8484.4317499999997</v>
      </c>
      <c r="C121" s="5">
        <v>5876.4541399999998</v>
      </c>
      <c r="D121" s="28">
        <f t="shared" si="1"/>
        <v>-0.30738388696449825</v>
      </c>
    </row>
    <row r="122" spans="1:4" ht="13.8" x14ac:dyDescent="0.25">
      <c r="A122" s="2" t="s">
        <v>224</v>
      </c>
      <c r="B122" s="3">
        <v>7103.3135700000003</v>
      </c>
      <c r="C122" s="3">
        <v>5501.0300399999996</v>
      </c>
      <c r="D122" s="29">
        <f t="shared" si="1"/>
        <v>-0.22556846381765472</v>
      </c>
    </row>
    <row r="123" spans="1:4" ht="13.8" x14ac:dyDescent="0.25">
      <c r="A123" s="4" t="s">
        <v>225</v>
      </c>
      <c r="B123" s="5">
        <v>2196.9436999999998</v>
      </c>
      <c r="C123" s="5">
        <v>5276.0151400000004</v>
      </c>
      <c r="D123" s="28">
        <f t="shared" si="1"/>
        <v>1.4015249639760912</v>
      </c>
    </row>
    <row r="124" spans="1:4" ht="13.8" x14ac:dyDescent="0.25">
      <c r="A124" s="2" t="s">
        <v>226</v>
      </c>
      <c r="B124" s="3">
        <v>11749.459150000001</v>
      </c>
      <c r="C124" s="3">
        <v>5159.1607999999997</v>
      </c>
      <c r="D124" s="29">
        <f t="shared" si="1"/>
        <v>-0.56090227353145872</v>
      </c>
    </row>
    <row r="125" spans="1:4" ht="13.8" x14ac:dyDescent="0.25">
      <c r="A125" s="4" t="s">
        <v>227</v>
      </c>
      <c r="B125" s="5">
        <v>77152.6495</v>
      </c>
      <c r="C125" s="5">
        <v>4927.7058500000003</v>
      </c>
      <c r="D125" s="28">
        <f t="shared" si="1"/>
        <v>-0.93613043904603688</v>
      </c>
    </row>
    <row r="126" spans="1:4" ht="13.8" x14ac:dyDescent="0.25">
      <c r="A126" s="2" t="s">
        <v>228</v>
      </c>
      <c r="B126" s="3">
        <v>2015.32224</v>
      </c>
      <c r="C126" s="3">
        <v>4617.9522699999998</v>
      </c>
      <c r="D126" s="29">
        <f t="shared" si="1"/>
        <v>1.2914212815911763</v>
      </c>
    </row>
    <row r="127" spans="1:4" ht="13.8" x14ac:dyDescent="0.25">
      <c r="A127" s="4" t="s">
        <v>229</v>
      </c>
      <c r="B127" s="5">
        <v>17254.60426</v>
      </c>
      <c r="C127" s="5">
        <v>4087.8898399999998</v>
      </c>
      <c r="D127" s="28">
        <f t="shared" si="1"/>
        <v>-0.76308411491785788</v>
      </c>
    </row>
    <row r="128" spans="1:4" ht="13.8" x14ac:dyDescent="0.25">
      <c r="A128" s="2" t="s">
        <v>230</v>
      </c>
      <c r="B128" s="3">
        <v>3203.7470499999999</v>
      </c>
      <c r="C128" s="3">
        <v>4000.3373299999998</v>
      </c>
      <c r="D128" s="29">
        <f t="shared" si="1"/>
        <v>0.24864331283582453</v>
      </c>
    </row>
    <row r="129" spans="1:4" ht="13.8" x14ac:dyDescent="0.25">
      <c r="A129" s="4" t="s">
        <v>231</v>
      </c>
      <c r="B129" s="5">
        <v>3309.2485200000001</v>
      </c>
      <c r="C129" s="5">
        <v>3986.3408399999998</v>
      </c>
      <c r="D129" s="28">
        <f t="shared" si="1"/>
        <v>0.20460606566955564</v>
      </c>
    </row>
    <row r="130" spans="1:4" ht="13.8" x14ac:dyDescent="0.25">
      <c r="A130" s="2" t="s">
        <v>232</v>
      </c>
      <c r="B130" s="3">
        <v>3686.7194300000001</v>
      </c>
      <c r="C130" s="3">
        <v>3894.5075900000002</v>
      </c>
      <c r="D130" s="29">
        <f t="shared" si="1"/>
        <v>5.6361262077380347E-2</v>
      </c>
    </row>
    <row r="131" spans="1:4" ht="13.8" x14ac:dyDescent="0.25">
      <c r="A131" s="4" t="s">
        <v>233</v>
      </c>
      <c r="B131" s="5">
        <v>4517.3278799999998</v>
      </c>
      <c r="C131" s="5">
        <v>3855.6445800000001</v>
      </c>
      <c r="D131" s="28">
        <f t="shared" si="1"/>
        <v>-0.14647670427677695</v>
      </c>
    </row>
    <row r="132" spans="1:4" ht="13.8" x14ac:dyDescent="0.25">
      <c r="A132" s="2" t="s">
        <v>234</v>
      </c>
      <c r="B132" s="3">
        <v>2256.1627199999998</v>
      </c>
      <c r="C132" s="3">
        <v>3752.40472</v>
      </c>
      <c r="D132" s="29">
        <f t="shared" ref="D132:D195" si="2">IF(B132=0,"",(C132/B132-1))</f>
        <v>0.66318000325792115</v>
      </c>
    </row>
    <row r="133" spans="1:4" ht="13.8" x14ac:dyDescent="0.25">
      <c r="A133" s="4" t="s">
        <v>235</v>
      </c>
      <c r="B133" s="5">
        <v>4094.9890399999999</v>
      </c>
      <c r="C133" s="5">
        <v>3703.9866099999999</v>
      </c>
      <c r="D133" s="28">
        <f t="shared" si="2"/>
        <v>-9.5483144443287649E-2</v>
      </c>
    </row>
    <row r="134" spans="1:4" ht="13.8" x14ac:dyDescent="0.25">
      <c r="A134" s="2" t="s">
        <v>236</v>
      </c>
      <c r="B134" s="3">
        <v>3207.5575699999999</v>
      </c>
      <c r="C134" s="3">
        <v>3617.0238599999998</v>
      </c>
      <c r="D134" s="29">
        <f t="shared" si="2"/>
        <v>0.12765672355492597</v>
      </c>
    </row>
    <row r="135" spans="1:4" ht="13.8" x14ac:dyDescent="0.25">
      <c r="A135" s="4" t="s">
        <v>237</v>
      </c>
      <c r="B135" s="5">
        <v>3413.0122000000001</v>
      </c>
      <c r="C135" s="5">
        <v>3568.1222600000001</v>
      </c>
      <c r="D135" s="28">
        <f t="shared" si="2"/>
        <v>4.5446676106226658E-2</v>
      </c>
    </row>
    <row r="136" spans="1:4" ht="13.8" x14ac:dyDescent="0.25">
      <c r="A136" s="2" t="s">
        <v>238</v>
      </c>
      <c r="B136" s="3">
        <v>3745.94551</v>
      </c>
      <c r="C136" s="3">
        <v>3549.5839500000002</v>
      </c>
      <c r="D136" s="29">
        <f t="shared" si="2"/>
        <v>-5.2419758770062774E-2</v>
      </c>
    </row>
    <row r="137" spans="1:4" ht="13.8" x14ac:dyDescent="0.25">
      <c r="A137" s="4" t="s">
        <v>239</v>
      </c>
      <c r="B137" s="5">
        <v>2872.9214700000002</v>
      </c>
      <c r="C137" s="5">
        <v>3398.3181199999999</v>
      </c>
      <c r="D137" s="28">
        <f t="shared" si="2"/>
        <v>0.18287887625414267</v>
      </c>
    </row>
    <row r="138" spans="1:4" ht="13.8" x14ac:dyDescent="0.25">
      <c r="A138" s="2" t="s">
        <v>240</v>
      </c>
      <c r="B138" s="3">
        <v>1778.44308</v>
      </c>
      <c r="C138" s="3">
        <v>3304.7579099999998</v>
      </c>
      <c r="D138" s="29">
        <f t="shared" si="2"/>
        <v>0.85823091397448592</v>
      </c>
    </row>
    <row r="139" spans="1:4" ht="13.8" x14ac:dyDescent="0.25">
      <c r="A139" s="4" t="s">
        <v>241</v>
      </c>
      <c r="B139" s="5">
        <v>2182.3151400000002</v>
      </c>
      <c r="C139" s="5">
        <v>3200.2457100000001</v>
      </c>
      <c r="D139" s="28">
        <f t="shared" si="2"/>
        <v>0.46644526784522977</v>
      </c>
    </row>
    <row r="140" spans="1:4" ht="13.8" x14ac:dyDescent="0.25">
      <c r="A140" s="2" t="s">
        <v>242</v>
      </c>
      <c r="B140" s="3">
        <v>4194.1770500000002</v>
      </c>
      <c r="C140" s="3">
        <v>3194.8406199999999</v>
      </c>
      <c r="D140" s="29">
        <f t="shared" si="2"/>
        <v>-0.23826758338682918</v>
      </c>
    </row>
    <row r="141" spans="1:4" ht="13.8" x14ac:dyDescent="0.25">
      <c r="A141" s="4" t="s">
        <v>243</v>
      </c>
      <c r="B141" s="5">
        <v>3095.1173699999999</v>
      </c>
      <c r="C141" s="5">
        <v>3186.4891899999998</v>
      </c>
      <c r="D141" s="28">
        <f t="shared" si="2"/>
        <v>2.9521277895836251E-2</v>
      </c>
    </row>
    <row r="142" spans="1:4" ht="13.8" x14ac:dyDescent="0.25">
      <c r="A142" s="2" t="s">
        <v>244</v>
      </c>
      <c r="B142" s="3">
        <v>9374.9849799999993</v>
      </c>
      <c r="C142" s="3">
        <v>3001.1234800000002</v>
      </c>
      <c r="D142" s="29">
        <f t="shared" si="2"/>
        <v>-0.67987964925784872</v>
      </c>
    </row>
    <row r="143" spans="1:4" ht="13.8" x14ac:dyDescent="0.25">
      <c r="A143" s="4" t="s">
        <v>245</v>
      </c>
      <c r="B143" s="5">
        <v>12651.50563</v>
      </c>
      <c r="C143" s="5">
        <v>2855.8234200000002</v>
      </c>
      <c r="D143" s="28">
        <f t="shared" si="2"/>
        <v>-0.77427007476263521</v>
      </c>
    </row>
    <row r="144" spans="1:4" ht="13.8" x14ac:dyDescent="0.25">
      <c r="A144" s="2" t="s">
        <v>246</v>
      </c>
      <c r="B144" s="3">
        <v>5416.8118000000004</v>
      </c>
      <c r="C144" s="3">
        <v>2639.32177</v>
      </c>
      <c r="D144" s="29">
        <f t="shared" si="2"/>
        <v>-0.51275365151139285</v>
      </c>
    </row>
    <row r="145" spans="1:4" ht="13.8" x14ac:dyDescent="0.25">
      <c r="A145" s="4" t="s">
        <v>247</v>
      </c>
      <c r="B145" s="5">
        <v>2826.92767</v>
      </c>
      <c r="C145" s="5">
        <v>2633.0041799999999</v>
      </c>
      <c r="D145" s="28">
        <f t="shared" si="2"/>
        <v>-6.8598674121718939E-2</v>
      </c>
    </row>
    <row r="146" spans="1:4" ht="13.8" x14ac:dyDescent="0.25">
      <c r="A146" s="2" t="s">
        <v>248</v>
      </c>
      <c r="B146" s="3">
        <v>5806.2594399999998</v>
      </c>
      <c r="C146" s="3">
        <v>2572.0060199999998</v>
      </c>
      <c r="D146" s="29">
        <f t="shared" si="2"/>
        <v>-0.55702874689319781</v>
      </c>
    </row>
    <row r="147" spans="1:4" ht="13.8" x14ac:dyDescent="0.25">
      <c r="A147" s="4" t="s">
        <v>249</v>
      </c>
      <c r="B147" s="5">
        <v>2804.9225900000001</v>
      </c>
      <c r="C147" s="5">
        <v>2554.0777600000001</v>
      </c>
      <c r="D147" s="28">
        <f t="shared" si="2"/>
        <v>-8.943021489944214E-2</v>
      </c>
    </row>
    <row r="148" spans="1:4" ht="13.8" x14ac:dyDescent="0.25">
      <c r="A148" s="2" t="s">
        <v>250</v>
      </c>
      <c r="B148" s="3">
        <v>4805.1775399999997</v>
      </c>
      <c r="C148" s="3">
        <v>2502.86609</v>
      </c>
      <c r="D148" s="29">
        <f t="shared" si="2"/>
        <v>-0.4791314016672108</v>
      </c>
    </row>
    <row r="149" spans="1:4" ht="13.8" x14ac:dyDescent="0.25">
      <c r="A149" s="4" t="s">
        <v>251</v>
      </c>
      <c r="B149" s="5">
        <v>4724.77538</v>
      </c>
      <c r="C149" s="5">
        <v>2426.9924299999998</v>
      </c>
      <c r="D149" s="28">
        <f t="shared" si="2"/>
        <v>-0.48632638912878867</v>
      </c>
    </row>
    <row r="150" spans="1:4" ht="13.8" x14ac:dyDescent="0.25">
      <c r="A150" s="2" t="s">
        <v>252</v>
      </c>
      <c r="B150" s="3">
        <v>1564.1445900000001</v>
      </c>
      <c r="C150" s="3">
        <v>2127.1368600000001</v>
      </c>
      <c r="D150" s="29">
        <f t="shared" si="2"/>
        <v>0.35993620640915291</v>
      </c>
    </row>
    <row r="151" spans="1:4" ht="13.8" x14ac:dyDescent="0.25">
      <c r="A151" s="4" t="s">
        <v>253</v>
      </c>
      <c r="B151" s="5">
        <v>2295.7442900000001</v>
      </c>
      <c r="C151" s="5">
        <v>2113.2511800000002</v>
      </c>
      <c r="D151" s="28">
        <f t="shared" si="2"/>
        <v>-7.9491915016371428E-2</v>
      </c>
    </row>
    <row r="152" spans="1:4" ht="13.8" x14ac:dyDescent="0.25">
      <c r="A152" s="2" t="s">
        <v>254</v>
      </c>
      <c r="B152" s="3">
        <v>1083.7103300000001</v>
      </c>
      <c r="C152" s="3">
        <v>2022.83419</v>
      </c>
      <c r="D152" s="29">
        <f t="shared" si="2"/>
        <v>0.86658199520899637</v>
      </c>
    </row>
    <row r="153" spans="1:4" ht="13.8" x14ac:dyDescent="0.25">
      <c r="A153" s="4" t="s">
        <v>255</v>
      </c>
      <c r="B153" s="5">
        <v>2753.0573300000001</v>
      </c>
      <c r="C153" s="5">
        <v>1847.21524</v>
      </c>
      <c r="D153" s="28">
        <f t="shared" si="2"/>
        <v>-0.32903132097143795</v>
      </c>
    </row>
    <row r="154" spans="1:4" ht="13.8" x14ac:dyDescent="0.25">
      <c r="A154" s="2" t="s">
        <v>256</v>
      </c>
      <c r="B154" s="3">
        <v>4113.9302399999997</v>
      </c>
      <c r="C154" s="3">
        <v>1845.23362</v>
      </c>
      <c r="D154" s="29">
        <f t="shared" si="2"/>
        <v>-0.55146696410680995</v>
      </c>
    </row>
    <row r="155" spans="1:4" ht="13.8" x14ac:dyDescent="0.25">
      <c r="A155" s="4" t="s">
        <v>257</v>
      </c>
      <c r="B155" s="5">
        <v>886.88045</v>
      </c>
      <c r="C155" s="5">
        <v>1764.4302700000001</v>
      </c>
      <c r="D155" s="28">
        <f t="shared" si="2"/>
        <v>0.98947926972569977</v>
      </c>
    </row>
    <row r="156" spans="1:4" ht="13.8" x14ac:dyDescent="0.25">
      <c r="A156" s="2" t="s">
        <v>258</v>
      </c>
      <c r="B156" s="3">
        <v>1178.3269600000001</v>
      </c>
      <c r="C156" s="3">
        <v>1576.74731</v>
      </c>
      <c r="D156" s="29">
        <f t="shared" si="2"/>
        <v>0.33812376659870358</v>
      </c>
    </row>
    <row r="157" spans="1:4" ht="13.8" x14ac:dyDescent="0.25">
      <c r="A157" s="4" t="s">
        <v>259</v>
      </c>
      <c r="B157" s="5">
        <v>1069.6586500000001</v>
      </c>
      <c r="C157" s="5">
        <v>1414.29602</v>
      </c>
      <c r="D157" s="28">
        <f t="shared" si="2"/>
        <v>0.32219378583999658</v>
      </c>
    </row>
    <row r="158" spans="1:4" ht="13.8" x14ac:dyDescent="0.25">
      <c r="A158" s="2" t="s">
        <v>260</v>
      </c>
      <c r="B158" s="3">
        <v>1518.68607</v>
      </c>
      <c r="C158" s="3">
        <v>1412.6642300000001</v>
      </c>
      <c r="D158" s="29">
        <f t="shared" si="2"/>
        <v>-6.9811557565679028E-2</v>
      </c>
    </row>
    <row r="159" spans="1:4" ht="13.8" x14ac:dyDescent="0.25">
      <c r="A159" s="4" t="s">
        <v>261</v>
      </c>
      <c r="B159" s="5">
        <v>1065.4487999999999</v>
      </c>
      <c r="C159" s="5">
        <v>1397.8514</v>
      </c>
      <c r="D159" s="28">
        <f t="shared" si="2"/>
        <v>0.31198364482648078</v>
      </c>
    </row>
    <row r="160" spans="1:4" ht="13.8" x14ac:dyDescent="0.25">
      <c r="A160" s="2" t="s">
        <v>262</v>
      </c>
      <c r="B160" s="3">
        <v>1598.07898</v>
      </c>
      <c r="C160" s="3">
        <v>1232.8515</v>
      </c>
      <c r="D160" s="29">
        <f t="shared" si="2"/>
        <v>-0.22854157057994717</v>
      </c>
    </row>
    <row r="161" spans="1:4" ht="13.8" x14ac:dyDescent="0.25">
      <c r="A161" s="4" t="s">
        <v>263</v>
      </c>
      <c r="B161" s="5">
        <v>445.35449</v>
      </c>
      <c r="C161" s="5">
        <v>1203.3939499999999</v>
      </c>
      <c r="D161" s="28">
        <f t="shared" si="2"/>
        <v>1.7021035535085769</v>
      </c>
    </row>
    <row r="162" spans="1:4" ht="13.8" x14ac:dyDescent="0.25">
      <c r="A162" s="2" t="s">
        <v>264</v>
      </c>
      <c r="B162" s="3">
        <v>2664.43651</v>
      </c>
      <c r="C162" s="3">
        <v>1099.8420599999999</v>
      </c>
      <c r="D162" s="29">
        <f t="shared" si="2"/>
        <v>-0.58721401096549308</v>
      </c>
    </row>
    <row r="163" spans="1:4" ht="13.8" x14ac:dyDescent="0.25">
      <c r="A163" s="4" t="s">
        <v>265</v>
      </c>
      <c r="B163" s="5">
        <v>1744.14429</v>
      </c>
      <c r="C163" s="5">
        <v>1073.66122</v>
      </c>
      <c r="D163" s="28">
        <f t="shared" si="2"/>
        <v>-0.38441949662318364</v>
      </c>
    </row>
    <row r="164" spans="1:4" ht="13.8" x14ac:dyDescent="0.25">
      <c r="A164" s="2" t="s">
        <v>266</v>
      </c>
      <c r="B164" s="3">
        <v>283.52958999999998</v>
      </c>
      <c r="C164" s="3">
        <v>1046.50369</v>
      </c>
      <c r="D164" s="29">
        <f t="shared" si="2"/>
        <v>2.6909857979902561</v>
      </c>
    </row>
    <row r="165" spans="1:4" ht="13.8" x14ac:dyDescent="0.25">
      <c r="A165" s="4" t="s">
        <v>267</v>
      </c>
      <c r="B165" s="5">
        <v>1993.4724100000001</v>
      </c>
      <c r="C165" s="5">
        <v>975.93907000000002</v>
      </c>
      <c r="D165" s="28">
        <f t="shared" si="2"/>
        <v>-0.51043261742458723</v>
      </c>
    </row>
    <row r="166" spans="1:4" ht="13.8" x14ac:dyDescent="0.25">
      <c r="A166" s="2" t="s">
        <v>268</v>
      </c>
      <c r="B166" s="3">
        <v>1533.2092299999999</v>
      </c>
      <c r="C166" s="3">
        <v>968.56583999999998</v>
      </c>
      <c r="D166" s="29">
        <f t="shared" si="2"/>
        <v>-0.36827549622826106</v>
      </c>
    </row>
    <row r="167" spans="1:4" ht="13.8" x14ac:dyDescent="0.25">
      <c r="A167" s="4" t="s">
        <v>269</v>
      </c>
      <c r="B167" s="5">
        <v>677.08694000000003</v>
      </c>
      <c r="C167" s="5">
        <v>740.32659000000001</v>
      </c>
      <c r="D167" s="28">
        <f t="shared" si="2"/>
        <v>9.3399600943417926E-2</v>
      </c>
    </row>
    <row r="168" spans="1:4" ht="13.8" x14ac:dyDescent="0.25">
      <c r="A168" s="2" t="s">
        <v>270</v>
      </c>
      <c r="B168" s="3">
        <v>1114.2658799999999</v>
      </c>
      <c r="C168" s="3">
        <v>645.82656999999995</v>
      </c>
      <c r="D168" s="29">
        <f t="shared" si="2"/>
        <v>-0.42040173571499828</v>
      </c>
    </row>
    <row r="169" spans="1:4" ht="13.8" x14ac:dyDescent="0.25">
      <c r="A169" s="4" t="s">
        <v>271</v>
      </c>
      <c r="B169" s="5">
        <v>549.94502</v>
      </c>
      <c r="C169" s="5">
        <v>541.07523000000003</v>
      </c>
      <c r="D169" s="28">
        <f t="shared" si="2"/>
        <v>-1.6128503172917141E-2</v>
      </c>
    </row>
    <row r="170" spans="1:4" ht="13.8" x14ac:dyDescent="0.25">
      <c r="A170" s="2" t="s">
        <v>272</v>
      </c>
      <c r="B170" s="3">
        <v>1362.2443499999999</v>
      </c>
      <c r="C170" s="3">
        <v>486.02082000000001</v>
      </c>
      <c r="D170" s="29">
        <f t="shared" si="2"/>
        <v>-0.64322052794713369</v>
      </c>
    </row>
    <row r="171" spans="1:4" ht="13.8" x14ac:dyDescent="0.25">
      <c r="A171" s="4" t="s">
        <v>273</v>
      </c>
      <c r="B171" s="5">
        <v>640.88336000000004</v>
      </c>
      <c r="C171" s="5">
        <v>478.49225000000001</v>
      </c>
      <c r="D171" s="28">
        <f t="shared" si="2"/>
        <v>-0.25338637283389609</v>
      </c>
    </row>
    <row r="172" spans="1:4" ht="13.8" x14ac:dyDescent="0.25">
      <c r="A172" s="2" t="s">
        <v>274</v>
      </c>
      <c r="B172" s="3">
        <v>194.03634</v>
      </c>
      <c r="C172" s="3">
        <v>447.21676000000002</v>
      </c>
      <c r="D172" s="29">
        <f t="shared" si="2"/>
        <v>1.3048092950011325</v>
      </c>
    </row>
    <row r="173" spans="1:4" ht="13.8" x14ac:dyDescent="0.25">
      <c r="A173" s="4" t="s">
        <v>275</v>
      </c>
      <c r="B173" s="5">
        <v>473.11443000000003</v>
      </c>
      <c r="C173" s="5">
        <v>435.38578999999999</v>
      </c>
      <c r="D173" s="28">
        <f t="shared" si="2"/>
        <v>-7.9745274309219516E-2</v>
      </c>
    </row>
    <row r="174" spans="1:4" ht="13.8" x14ac:dyDescent="0.25">
      <c r="A174" s="2" t="s">
        <v>276</v>
      </c>
      <c r="B174" s="3">
        <v>3248.0896699999998</v>
      </c>
      <c r="C174" s="3">
        <v>434.58985000000001</v>
      </c>
      <c r="D174" s="29">
        <f t="shared" si="2"/>
        <v>-0.86620140016023628</v>
      </c>
    </row>
    <row r="175" spans="1:4" ht="13.8" x14ac:dyDescent="0.25">
      <c r="A175" s="4" t="s">
        <v>277</v>
      </c>
      <c r="B175" s="5">
        <v>437.39296000000002</v>
      </c>
      <c r="C175" s="5">
        <v>399.57864999999998</v>
      </c>
      <c r="D175" s="28">
        <f t="shared" si="2"/>
        <v>-8.6453860619978951E-2</v>
      </c>
    </row>
    <row r="176" spans="1:4" ht="13.8" x14ac:dyDescent="0.25">
      <c r="A176" s="2" t="s">
        <v>278</v>
      </c>
      <c r="B176" s="3">
        <v>600.5444</v>
      </c>
      <c r="C176" s="3">
        <v>396.46911999999998</v>
      </c>
      <c r="D176" s="29">
        <f t="shared" si="2"/>
        <v>-0.33981713924898815</v>
      </c>
    </row>
    <row r="177" spans="1:4" ht="13.8" x14ac:dyDescent="0.25">
      <c r="A177" s="4" t="s">
        <v>279</v>
      </c>
      <c r="B177" s="5">
        <v>78.692570000000003</v>
      </c>
      <c r="C177" s="5">
        <v>394.63071000000002</v>
      </c>
      <c r="D177" s="28">
        <f t="shared" si="2"/>
        <v>4.0148407911954074</v>
      </c>
    </row>
    <row r="178" spans="1:4" ht="13.8" x14ac:dyDescent="0.25">
      <c r="A178" s="2" t="s">
        <v>280</v>
      </c>
      <c r="B178" s="3">
        <v>252.84241</v>
      </c>
      <c r="C178" s="3">
        <v>307.75702000000001</v>
      </c>
      <c r="D178" s="29">
        <f t="shared" si="2"/>
        <v>0.21718907836703516</v>
      </c>
    </row>
    <row r="179" spans="1:4" ht="13.8" x14ac:dyDescent="0.25">
      <c r="A179" s="4" t="s">
        <v>281</v>
      </c>
      <c r="B179" s="5">
        <v>1048.7319</v>
      </c>
      <c r="C179" s="5">
        <v>276.89389999999997</v>
      </c>
      <c r="D179" s="28">
        <f t="shared" si="2"/>
        <v>-0.73597265421219671</v>
      </c>
    </row>
    <row r="180" spans="1:4" ht="13.8" x14ac:dyDescent="0.25">
      <c r="A180" s="2" t="s">
        <v>282</v>
      </c>
      <c r="B180" s="3">
        <v>293.81599</v>
      </c>
      <c r="C180" s="3">
        <v>273.05248</v>
      </c>
      <c r="D180" s="29">
        <f t="shared" si="2"/>
        <v>-7.0668413928050677E-2</v>
      </c>
    </row>
    <row r="181" spans="1:4" ht="13.8" x14ac:dyDescent="0.25">
      <c r="A181" s="4" t="s">
        <v>283</v>
      </c>
      <c r="B181" s="5">
        <v>137.93806000000001</v>
      </c>
      <c r="C181" s="5">
        <v>266.06664000000001</v>
      </c>
      <c r="D181" s="28">
        <f t="shared" si="2"/>
        <v>0.92888489224801329</v>
      </c>
    </row>
    <row r="182" spans="1:4" ht="13.8" x14ac:dyDescent="0.25">
      <c r="A182" s="2" t="s">
        <v>284</v>
      </c>
      <c r="B182" s="3">
        <v>410.14021000000002</v>
      </c>
      <c r="C182" s="3">
        <v>259.16034999999999</v>
      </c>
      <c r="D182" s="29">
        <f t="shared" si="2"/>
        <v>-0.36811767370968096</v>
      </c>
    </row>
    <row r="183" spans="1:4" ht="13.8" x14ac:dyDescent="0.25">
      <c r="A183" s="4" t="s">
        <v>285</v>
      </c>
      <c r="B183" s="5">
        <v>311.22437000000002</v>
      </c>
      <c r="C183" s="5">
        <v>236.43428</v>
      </c>
      <c r="D183" s="28">
        <f t="shared" si="2"/>
        <v>-0.24030923413870198</v>
      </c>
    </row>
    <row r="184" spans="1:4" ht="13.8" x14ac:dyDescent="0.25">
      <c r="A184" s="2" t="s">
        <v>286</v>
      </c>
      <c r="B184" s="3">
        <v>271.60313000000002</v>
      </c>
      <c r="C184" s="3">
        <v>216.50054</v>
      </c>
      <c r="D184" s="29">
        <f t="shared" si="2"/>
        <v>-0.20287906844077985</v>
      </c>
    </row>
    <row r="185" spans="1:4" ht="13.8" x14ac:dyDescent="0.25">
      <c r="A185" s="4" t="s">
        <v>287</v>
      </c>
      <c r="B185" s="5">
        <v>191.06859</v>
      </c>
      <c r="C185" s="5">
        <v>205.22658999999999</v>
      </c>
      <c r="D185" s="28">
        <f t="shared" si="2"/>
        <v>7.4099044746182452E-2</v>
      </c>
    </row>
    <row r="186" spans="1:4" ht="13.8" x14ac:dyDescent="0.25">
      <c r="A186" s="2" t="s">
        <v>288</v>
      </c>
      <c r="B186" s="3">
        <v>166.25305</v>
      </c>
      <c r="C186" s="3">
        <v>205.10928999999999</v>
      </c>
      <c r="D186" s="29">
        <f t="shared" si="2"/>
        <v>0.2337174566120741</v>
      </c>
    </row>
    <row r="187" spans="1:4" ht="13.8" x14ac:dyDescent="0.25">
      <c r="A187" s="4" t="s">
        <v>289</v>
      </c>
      <c r="B187" s="5">
        <v>29.697030000000002</v>
      </c>
      <c r="C187" s="5">
        <v>203.01490000000001</v>
      </c>
      <c r="D187" s="28">
        <f t="shared" si="2"/>
        <v>5.8362021387323919</v>
      </c>
    </row>
    <row r="188" spans="1:4" ht="13.8" x14ac:dyDescent="0.25">
      <c r="A188" s="2" t="s">
        <v>290</v>
      </c>
      <c r="B188" s="3">
        <v>221.5626</v>
      </c>
      <c r="C188" s="3">
        <v>193.11888999999999</v>
      </c>
      <c r="D188" s="29">
        <f t="shared" si="2"/>
        <v>-0.12837775870115264</v>
      </c>
    </row>
    <row r="189" spans="1:4" ht="13.8" x14ac:dyDescent="0.25">
      <c r="A189" s="4" t="s">
        <v>291</v>
      </c>
      <c r="B189" s="5">
        <v>346.87112000000002</v>
      </c>
      <c r="C189" s="5">
        <v>190.83838</v>
      </c>
      <c r="D189" s="28">
        <f t="shared" si="2"/>
        <v>-0.44982914691773712</v>
      </c>
    </row>
    <row r="190" spans="1:4" ht="13.8" x14ac:dyDescent="0.25">
      <c r="A190" s="2" t="s">
        <v>292</v>
      </c>
      <c r="B190" s="3">
        <v>28.868539999999999</v>
      </c>
      <c r="C190" s="3">
        <v>184.30732</v>
      </c>
      <c r="D190" s="29">
        <f t="shared" si="2"/>
        <v>5.3843658182921619</v>
      </c>
    </row>
    <row r="191" spans="1:4" ht="13.8" x14ac:dyDescent="0.25">
      <c r="A191" s="4" t="s">
        <v>293</v>
      </c>
      <c r="B191" s="5">
        <v>631.85014000000001</v>
      </c>
      <c r="C191" s="5">
        <v>181.05067</v>
      </c>
      <c r="D191" s="28">
        <f t="shared" si="2"/>
        <v>-0.71345947632456008</v>
      </c>
    </row>
    <row r="192" spans="1:4" ht="13.8" x14ac:dyDescent="0.25">
      <c r="A192" s="2" t="s">
        <v>294</v>
      </c>
      <c r="B192" s="3">
        <v>717.70360000000005</v>
      </c>
      <c r="C192" s="3">
        <v>157.29105999999999</v>
      </c>
      <c r="D192" s="29">
        <f t="shared" si="2"/>
        <v>-0.78084119962614096</v>
      </c>
    </row>
    <row r="193" spans="1:4" ht="13.8" x14ac:dyDescent="0.25">
      <c r="A193" s="4" t="s">
        <v>295</v>
      </c>
      <c r="B193" s="5">
        <v>228.17276000000001</v>
      </c>
      <c r="C193" s="5">
        <v>156.32998000000001</v>
      </c>
      <c r="D193" s="28">
        <f t="shared" si="2"/>
        <v>-0.31486133577031716</v>
      </c>
    </row>
    <row r="194" spans="1:4" ht="13.8" x14ac:dyDescent="0.25">
      <c r="A194" s="2" t="s">
        <v>296</v>
      </c>
      <c r="B194" s="3">
        <v>148.20832999999999</v>
      </c>
      <c r="C194" s="3">
        <v>154.36946</v>
      </c>
      <c r="D194" s="29">
        <f t="shared" si="2"/>
        <v>4.1570740322085964E-2</v>
      </c>
    </row>
    <row r="195" spans="1:4" ht="13.8" x14ac:dyDescent="0.25">
      <c r="A195" s="4" t="s">
        <v>297</v>
      </c>
      <c r="B195" s="5">
        <v>414.81797</v>
      </c>
      <c r="C195" s="5">
        <v>145.26430999999999</v>
      </c>
      <c r="D195" s="28">
        <f t="shared" si="2"/>
        <v>-0.64981191629668311</v>
      </c>
    </row>
    <row r="196" spans="1:4" ht="13.8" x14ac:dyDescent="0.25">
      <c r="A196" s="2" t="s">
        <v>298</v>
      </c>
      <c r="B196" s="3">
        <v>12.019690000000001</v>
      </c>
      <c r="C196" s="3">
        <v>140.36429999999999</v>
      </c>
      <c r="D196" s="29">
        <f t="shared" ref="D196:D259" si="3">IF(B196=0,"",(C196/B196-1))</f>
        <v>10.677863572188633</v>
      </c>
    </row>
    <row r="197" spans="1:4" ht="13.8" x14ac:dyDescent="0.25">
      <c r="A197" s="4" t="s">
        <v>299</v>
      </c>
      <c r="B197" s="5">
        <v>97.6203</v>
      </c>
      <c r="C197" s="5">
        <v>130.63346000000001</v>
      </c>
      <c r="D197" s="28">
        <f t="shared" si="3"/>
        <v>0.33817925165155205</v>
      </c>
    </row>
    <row r="198" spans="1:4" ht="13.8" x14ac:dyDescent="0.25">
      <c r="A198" s="2" t="s">
        <v>300</v>
      </c>
      <c r="B198" s="3">
        <v>0</v>
      </c>
      <c r="C198" s="3">
        <v>118.47674000000001</v>
      </c>
      <c r="D198" s="29" t="str">
        <f t="shared" si="3"/>
        <v/>
      </c>
    </row>
    <row r="199" spans="1:4" ht="13.8" x14ac:dyDescent="0.25">
      <c r="A199" s="4" t="s">
        <v>301</v>
      </c>
      <c r="B199" s="5">
        <v>452.87535000000003</v>
      </c>
      <c r="C199" s="5">
        <v>113.56823</v>
      </c>
      <c r="D199" s="28">
        <f t="shared" si="3"/>
        <v>-0.74922850183830936</v>
      </c>
    </row>
    <row r="200" spans="1:4" ht="13.8" x14ac:dyDescent="0.25">
      <c r="A200" s="2" t="s">
        <v>302</v>
      </c>
      <c r="B200" s="3">
        <v>616.42953</v>
      </c>
      <c r="C200" s="3">
        <v>108.0613</v>
      </c>
      <c r="D200" s="29">
        <f t="shared" si="3"/>
        <v>-0.82469804780442624</v>
      </c>
    </row>
    <row r="201" spans="1:4" ht="13.8" x14ac:dyDescent="0.25">
      <c r="A201" s="4" t="s">
        <v>303</v>
      </c>
      <c r="B201" s="5">
        <v>1170.2135499999999</v>
      </c>
      <c r="C201" s="5">
        <v>103.64295</v>
      </c>
      <c r="D201" s="28">
        <f t="shared" si="3"/>
        <v>-0.9114324475220783</v>
      </c>
    </row>
    <row r="202" spans="1:4" ht="13.8" x14ac:dyDescent="0.25">
      <c r="A202" s="2" t="s">
        <v>304</v>
      </c>
      <c r="B202" s="3">
        <v>34.4788</v>
      </c>
      <c r="C202" s="3">
        <v>100.90958999999999</v>
      </c>
      <c r="D202" s="29">
        <f t="shared" si="3"/>
        <v>1.9267140967783098</v>
      </c>
    </row>
    <row r="203" spans="1:4" ht="13.8" x14ac:dyDescent="0.25">
      <c r="A203" s="4" t="s">
        <v>305</v>
      </c>
      <c r="B203" s="5">
        <v>0</v>
      </c>
      <c r="C203" s="5">
        <v>90.870230000000006</v>
      </c>
      <c r="D203" s="28" t="str">
        <f t="shared" si="3"/>
        <v/>
      </c>
    </row>
    <row r="204" spans="1:4" ht="13.8" x14ac:dyDescent="0.25">
      <c r="A204" s="2" t="s">
        <v>306</v>
      </c>
      <c r="B204" s="3">
        <v>22.51305</v>
      </c>
      <c r="C204" s="3">
        <v>85.240859999999998</v>
      </c>
      <c r="D204" s="29">
        <f t="shared" si="3"/>
        <v>2.7862866204268188</v>
      </c>
    </row>
    <row r="205" spans="1:4" ht="13.8" x14ac:dyDescent="0.25">
      <c r="A205" s="4" t="s">
        <v>307</v>
      </c>
      <c r="B205" s="5">
        <v>219.30799999999999</v>
      </c>
      <c r="C205" s="5">
        <v>80.036609999999996</v>
      </c>
      <c r="D205" s="28">
        <f t="shared" si="3"/>
        <v>-0.6350492914075182</v>
      </c>
    </row>
    <row r="206" spans="1:4" ht="13.8" x14ac:dyDescent="0.25">
      <c r="A206" s="2" t="s">
        <v>308</v>
      </c>
      <c r="B206" s="3">
        <v>476.28313000000003</v>
      </c>
      <c r="C206" s="3">
        <v>69.282870000000003</v>
      </c>
      <c r="D206" s="29">
        <f t="shared" si="3"/>
        <v>-0.8545342767021793</v>
      </c>
    </row>
    <row r="207" spans="1:4" ht="13.8" x14ac:dyDescent="0.25">
      <c r="A207" s="4" t="s">
        <v>309</v>
      </c>
      <c r="B207" s="5">
        <v>40.793280000000003</v>
      </c>
      <c r="C207" s="5">
        <v>64.219319999999996</v>
      </c>
      <c r="D207" s="28">
        <f t="shared" si="3"/>
        <v>0.57426223142635235</v>
      </c>
    </row>
    <row r="208" spans="1:4" ht="13.8" x14ac:dyDescent="0.25">
      <c r="A208" s="2" t="s">
        <v>310</v>
      </c>
      <c r="B208" s="3">
        <v>0</v>
      </c>
      <c r="C208" s="3">
        <v>45.478999999999999</v>
      </c>
      <c r="D208" s="29" t="str">
        <f t="shared" si="3"/>
        <v/>
      </c>
    </row>
    <row r="209" spans="1:4" ht="13.8" x14ac:dyDescent="0.25">
      <c r="A209" s="4" t="s">
        <v>311</v>
      </c>
      <c r="B209" s="5">
        <v>50.375</v>
      </c>
      <c r="C209" s="5">
        <v>40.482799999999997</v>
      </c>
      <c r="D209" s="28">
        <f t="shared" si="3"/>
        <v>-0.19637121588089335</v>
      </c>
    </row>
    <row r="210" spans="1:4" ht="13.8" x14ac:dyDescent="0.25">
      <c r="A210" s="2" t="s">
        <v>312</v>
      </c>
      <c r="B210" s="3">
        <v>194.53968</v>
      </c>
      <c r="C210" s="3">
        <v>40.452849999999998</v>
      </c>
      <c r="D210" s="29">
        <f t="shared" si="3"/>
        <v>-0.79205861755298457</v>
      </c>
    </row>
    <row r="211" spans="1:4" ht="13.8" x14ac:dyDescent="0.25">
      <c r="A211" s="4" t="s">
        <v>313</v>
      </c>
      <c r="B211" s="5">
        <v>16.362300000000001</v>
      </c>
      <c r="C211" s="5">
        <v>40.122860000000003</v>
      </c>
      <c r="D211" s="28">
        <f t="shared" si="3"/>
        <v>1.4521528147020897</v>
      </c>
    </row>
    <row r="212" spans="1:4" ht="13.8" x14ac:dyDescent="0.25">
      <c r="A212" s="2" t="s">
        <v>314</v>
      </c>
      <c r="B212" s="3">
        <v>52.002519999999997</v>
      </c>
      <c r="C212" s="3">
        <v>39.672130000000003</v>
      </c>
      <c r="D212" s="29">
        <f t="shared" si="3"/>
        <v>-0.23711139383245261</v>
      </c>
    </row>
    <row r="213" spans="1:4" ht="13.8" x14ac:dyDescent="0.25">
      <c r="A213" s="4" t="s">
        <v>315</v>
      </c>
      <c r="B213" s="5">
        <v>29.265509999999999</v>
      </c>
      <c r="C213" s="5">
        <v>37.067959999999999</v>
      </c>
      <c r="D213" s="28">
        <f t="shared" si="3"/>
        <v>0.2666090561893506</v>
      </c>
    </row>
    <row r="214" spans="1:4" ht="13.8" x14ac:dyDescent="0.25">
      <c r="A214" s="2" t="s">
        <v>316</v>
      </c>
      <c r="B214" s="3">
        <v>2.6150000000000002</v>
      </c>
      <c r="C214" s="3">
        <v>25.740739999999999</v>
      </c>
      <c r="D214" s="29">
        <f t="shared" si="3"/>
        <v>8.8434952198852752</v>
      </c>
    </row>
    <row r="215" spans="1:4" ht="13.8" x14ac:dyDescent="0.25">
      <c r="A215" s="4" t="s">
        <v>317</v>
      </c>
      <c r="B215" s="5">
        <v>27.738800000000001</v>
      </c>
      <c r="C215" s="5">
        <v>24.714379999999998</v>
      </c>
      <c r="D215" s="28">
        <f t="shared" si="3"/>
        <v>-0.10903211386217149</v>
      </c>
    </row>
    <row r="216" spans="1:4" ht="13.8" x14ac:dyDescent="0.25">
      <c r="A216" s="2" t="s">
        <v>318</v>
      </c>
      <c r="B216" s="3">
        <v>67.631330000000005</v>
      </c>
      <c r="C216" s="3">
        <v>24.188120000000001</v>
      </c>
      <c r="D216" s="29">
        <f t="shared" si="3"/>
        <v>-0.64235332944066015</v>
      </c>
    </row>
    <row r="217" spans="1:4" ht="13.8" x14ac:dyDescent="0.25">
      <c r="A217" s="4" t="s">
        <v>319</v>
      </c>
      <c r="B217" s="5">
        <v>0.14113999999999999</v>
      </c>
      <c r="C217" s="5">
        <v>24.055119999999999</v>
      </c>
      <c r="D217" s="28">
        <f t="shared" si="3"/>
        <v>169.43446223607765</v>
      </c>
    </row>
    <row r="218" spans="1:4" ht="13.8" x14ac:dyDescent="0.25">
      <c r="A218" s="2" t="s">
        <v>320</v>
      </c>
      <c r="B218" s="3">
        <v>31.703890000000001</v>
      </c>
      <c r="C218" s="3">
        <v>23.8</v>
      </c>
      <c r="D218" s="29">
        <f t="shared" si="3"/>
        <v>-0.24930347663961738</v>
      </c>
    </row>
    <row r="219" spans="1:4" ht="13.8" x14ac:dyDescent="0.25">
      <c r="A219" s="4" t="s">
        <v>321</v>
      </c>
      <c r="B219" s="5">
        <v>29.002189999999999</v>
      </c>
      <c r="C219" s="5">
        <v>20.918060000000001</v>
      </c>
      <c r="D219" s="28">
        <f t="shared" si="3"/>
        <v>-0.27874205361733018</v>
      </c>
    </row>
    <row r="220" spans="1:4" ht="13.8" x14ac:dyDescent="0.25">
      <c r="A220" s="2" t="s">
        <v>322</v>
      </c>
      <c r="B220" s="3">
        <v>0</v>
      </c>
      <c r="C220" s="3">
        <v>16.167999999999999</v>
      </c>
      <c r="D220" s="29" t="str">
        <f t="shared" si="3"/>
        <v/>
      </c>
    </row>
    <row r="221" spans="1:4" ht="13.8" x14ac:dyDescent="0.25">
      <c r="A221" s="4" t="s">
        <v>323</v>
      </c>
      <c r="B221" s="5">
        <v>29.830269999999999</v>
      </c>
      <c r="C221" s="5">
        <v>16.158819999999999</v>
      </c>
      <c r="D221" s="28">
        <f t="shared" si="3"/>
        <v>-0.4583079536323339</v>
      </c>
    </row>
    <row r="222" spans="1:4" ht="13.8" x14ac:dyDescent="0.25">
      <c r="A222" s="2" t="s">
        <v>324</v>
      </c>
      <c r="B222" s="3">
        <v>21.339580000000002</v>
      </c>
      <c r="C222" s="3">
        <v>15.20532</v>
      </c>
      <c r="D222" s="29">
        <f t="shared" si="3"/>
        <v>-0.28745926583372305</v>
      </c>
    </row>
    <row r="223" spans="1:4" ht="13.8" x14ac:dyDescent="0.25">
      <c r="A223" s="4" t="s">
        <v>325</v>
      </c>
      <c r="B223" s="5">
        <v>0</v>
      </c>
      <c r="C223" s="5">
        <v>13.08999</v>
      </c>
      <c r="D223" s="28" t="str">
        <f t="shared" si="3"/>
        <v/>
      </c>
    </row>
    <row r="224" spans="1:4" ht="13.8" x14ac:dyDescent="0.25">
      <c r="A224" s="2" t="s">
        <v>326</v>
      </c>
      <c r="B224" s="3">
        <v>10.2225</v>
      </c>
      <c r="C224" s="3">
        <v>8.8268400000000007</v>
      </c>
      <c r="D224" s="29">
        <f t="shared" si="3"/>
        <v>-0.13652824651504025</v>
      </c>
    </row>
    <row r="225" spans="1:4" ht="13.8" x14ac:dyDescent="0.25">
      <c r="A225" s="4" t="s">
        <v>327</v>
      </c>
      <c r="B225" s="5">
        <v>10.316000000000001</v>
      </c>
      <c r="C225" s="5">
        <v>8.7379999999999995</v>
      </c>
      <c r="D225" s="28">
        <f t="shared" si="3"/>
        <v>-0.15296626599457164</v>
      </c>
    </row>
    <row r="226" spans="1:4" ht="13.8" x14ac:dyDescent="0.25">
      <c r="A226" s="2" t="s">
        <v>328</v>
      </c>
      <c r="B226" s="3">
        <v>48.960120000000003</v>
      </c>
      <c r="C226" s="3">
        <v>8.6361600000000003</v>
      </c>
      <c r="D226" s="29">
        <f t="shared" si="3"/>
        <v>-0.82360827546991311</v>
      </c>
    </row>
    <row r="227" spans="1:4" ht="13.8" x14ac:dyDescent="0.25">
      <c r="A227" s="4" t="s">
        <v>329</v>
      </c>
      <c r="B227" s="5">
        <v>10</v>
      </c>
      <c r="C227" s="5">
        <v>7.68</v>
      </c>
      <c r="D227" s="28">
        <f t="shared" si="3"/>
        <v>-0.23199999999999998</v>
      </c>
    </row>
    <row r="228" spans="1:4" ht="13.8" x14ac:dyDescent="0.25">
      <c r="A228" s="2" t="s">
        <v>330</v>
      </c>
      <c r="B228" s="3">
        <v>0</v>
      </c>
      <c r="C228" s="3">
        <v>3.2827099999999998</v>
      </c>
      <c r="D228" s="29" t="str">
        <f t="shared" si="3"/>
        <v/>
      </c>
    </row>
    <row r="229" spans="1:4" ht="13.8" x14ac:dyDescent="0.25">
      <c r="A229" s="4" t="s">
        <v>331</v>
      </c>
      <c r="B229" s="5">
        <v>315.59735000000001</v>
      </c>
      <c r="C229" s="5">
        <v>2.2000000000000002</v>
      </c>
      <c r="D229" s="28">
        <f t="shared" si="3"/>
        <v>-0.9930290922911742</v>
      </c>
    </row>
    <row r="230" spans="1:4" ht="13.8" x14ac:dyDescent="0.25">
      <c r="A230" s="2" t="s">
        <v>332</v>
      </c>
      <c r="B230" s="3">
        <v>4.6751300000000002</v>
      </c>
      <c r="C230" s="3">
        <v>0.77544999999999997</v>
      </c>
      <c r="D230" s="29">
        <f t="shared" si="3"/>
        <v>-0.83413295459163705</v>
      </c>
    </row>
    <row r="231" spans="1:4" ht="13.8" x14ac:dyDescent="0.25">
      <c r="A231" s="4" t="s">
        <v>333</v>
      </c>
      <c r="B231" s="5">
        <v>0</v>
      </c>
      <c r="C231" s="5">
        <v>0</v>
      </c>
      <c r="D231" s="28" t="str">
        <f t="shared" si="3"/>
        <v/>
      </c>
    </row>
    <row r="232" spans="1:4" ht="13.8" x14ac:dyDescent="0.25">
      <c r="A232" s="2" t="s">
        <v>334</v>
      </c>
      <c r="B232" s="3">
        <v>152.93082999999999</v>
      </c>
      <c r="C232" s="3">
        <v>0</v>
      </c>
      <c r="D232" s="29">
        <f t="shared" si="3"/>
        <v>-1</v>
      </c>
    </row>
    <row r="233" spans="1:4" ht="13.8" x14ac:dyDescent="0.25">
      <c r="A233" s="4" t="s">
        <v>335</v>
      </c>
      <c r="B233" s="5">
        <v>10.11497</v>
      </c>
      <c r="C233" s="5">
        <v>0</v>
      </c>
      <c r="D233" s="28">
        <f t="shared" si="3"/>
        <v>-1</v>
      </c>
    </row>
    <row r="234" spans="1:4" ht="13.8" x14ac:dyDescent="0.25">
      <c r="A234" s="2" t="s">
        <v>336</v>
      </c>
      <c r="B234" s="3">
        <v>30.565000000000001</v>
      </c>
      <c r="C234" s="3">
        <v>0</v>
      </c>
      <c r="D234" s="29">
        <f t="shared" si="3"/>
        <v>-1</v>
      </c>
    </row>
    <row r="235" spans="1:4" ht="13.8" x14ac:dyDescent="0.25">
      <c r="A235" s="4" t="s">
        <v>337</v>
      </c>
      <c r="B235" s="5">
        <v>0</v>
      </c>
      <c r="C235" s="5">
        <v>0</v>
      </c>
      <c r="D235" s="28" t="str">
        <f t="shared" si="3"/>
        <v/>
      </c>
    </row>
    <row r="236" spans="1:4" ht="13.8" x14ac:dyDescent="0.25">
      <c r="A236" s="2" t="s">
        <v>338</v>
      </c>
      <c r="B236" s="3">
        <v>26.067599999999999</v>
      </c>
      <c r="C236" s="3">
        <v>0</v>
      </c>
      <c r="D236" s="29">
        <f t="shared" si="3"/>
        <v>-1</v>
      </c>
    </row>
    <row r="237" spans="1:4" ht="13.8" x14ac:dyDescent="0.25">
      <c r="A237" s="4" t="s">
        <v>339</v>
      </c>
      <c r="B237" s="5">
        <v>49.805280000000003</v>
      </c>
      <c r="C237" s="5">
        <v>0</v>
      </c>
      <c r="D237" s="28">
        <f t="shared" si="3"/>
        <v>-1</v>
      </c>
    </row>
    <row r="238" spans="1:4" ht="13.8" x14ac:dyDescent="0.25">
      <c r="A238" s="2" t="s">
        <v>340</v>
      </c>
      <c r="B238" s="3">
        <v>0</v>
      </c>
      <c r="C238" s="3">
        <v>0</v>
      </c>
      <c r="D238" s="29" t="str">
        <f t="shared" si="3"/>
        <v/>
      </c>
    </row>
    <row r="239" spans="1:4" ht="13.8" x14ac:dyDescent="0.25">
      <c r="A239" s="4" t="s">
        <v>341</v>
      </c>
      <c r="B239" s="5">
        <v>0</v>
      </c>
      <c r="C239" s="5">
        <v>0</v>
      </c>
      <c r="D239" s="28" t="str">
        <f t="shared" si="3"/>
        <v/>
      </c>
    </row>
    <row r="240" spans="1:4" ht="13.8" x14ac:dyDescent="0.25">
      <c r="A240" s="2" t="s">
        <v>342</v>
      </c>
      <c r="B240" s="3">
        <v>120.7231</v>
      </c>
      <c r="C240" s="3">
        <v>0</v>
      </c>
      <c r="D240" s="29">
        <f t="shared" si="3"/>
        <v>-1</v>
      </c>
    </row>
    <row r="241" spans="1:4" ht="13.8" x14ac:dyDescent="0.25">
      <c r="A241" s="4" t="s">
        <v>343</v>
      </c>
      <c r="B241" s="5">
        <v>0</v>
      </c>
      <c r="C241" s="5">
        <v>0</v>
      </c>
      <c r="D241" s="28" t="str">
        <f t="shared" si="3"/>
        <v/>
      </c>
    </row>
    <row r="242" spans="1:4" ht="13.8" x14ac:dyDescent="0.25">
      <c r="A242" s="2" t="s">
        <v>344</v>
      </c>
      <c r="B242" s="3">
        <v>0</v>
      </c>
      <c r="C242" s="3">
        <v>0</v>
      </c>
      <c r="D242" s="29" t="str">
        <f t="shared" si="3"/>
        <v/>
      </c>
    </row>
    <row r="243" spans="1:4" ht="13.8" x14ac:dyDescent="0.25">
      <c r="A243" s="4" t="s">
        <v>345</v>
      </c>
      <c r="B243" s="5">
        <v>27.94</v>
      </c>
      <c r="C243" s="5">
        <v>0</v>
      </c>
      <c r="D243" s="28">
        <f t="shared" si="3"/>
        <v>-1</v>
      </c>
    </row>
    <row r="244" spans="1:4" ht="13.8" x14ac:dyDescent="0.25">
      <c r="A244" s="2" t="s">
        <v>346</v>
      </c>
      <c r="B244" s="3">
        <v>0</v>
      </c>
      <c r="C244" s="3">
        <v>0</v>
      </c>
      <c r="D244" s="29" t="str">
        <f t="shared" si="3"/>
        <v/>
      </c>
    </row>
    <row r="245" spans="1:4" ht="13.8" x14ac:dyDescent="0.25">
      <c r="A245" s="4" t="s">
        <v>347</v>
      </c>
      <c r="B245" s="5">
        <v>0</v>
      </c>
      <c r="C245" s="5">
        <v>0</v>
      </c>
      <c r="D245" s="28" t="str">
        <f t="shared" si="3"/>
        <v/>
      </c>
    </row>
    <row r="246" spans="1:4" ht="13.8" x14ac:dyDescent="0.25">
      <c r="A246" s="2" t="s">
        <v>348</v>
      </c>
      <c r="B246" s="3">
        <v>0</v>
      </c>
      <c r="C246" s="3">
        <v>0</v>
      </c>
      <c r="D246" s="29" t="str">
        <f t="shared" si="3"/>
        <v/>
      </c>
    </row>
    <row r="247" spans="1:4" ht="13.8" x14ac:dyDescent="0.25">
      <c r="A247" s="4" t="s">
        <v>349</v>
      </c>
      <c r="B247" s="5">
        <v>0</v>
      </c>
      <c r="C247" s="5">
        <v>0</v>
      </c>
      <c r="D247" s="28" t="str">
        <f t="shared" si="3"/>
        <v/>
      </c>
    </row>
    <row r="248" spans="1:4" ht="13.8" x14ac:dyDescent="0.25">
      <c r="A248" s="2" t="s">
        <v>350</v>
      </c>
      <c r="B248" s="3">
        <v>0</v>
      </c>
      <c r="C248" s="3">
        <v>0</v>
      </c>
      <c r="D248" s="29" t="str">
        <f t="shared" si="3"/>
        <v/>
      </c>
    </row>
    <row r="249" spans="1:4" ht="13.8" x14ac:dyDescent="0.25">
      <c r="A249" s="4" t="s">
        <v>351</v>
      </c>
      <c r="B249" s="5">
        <v>0</v>
      </c>
      <c r="C249" s="5">
        <v>0</v>
      </c>
      <c r="D249" s="28" t="str">
        <f t="shared" si="3"/>
        <v/>
      </c>
    </row>
    <row r="250" spans="1:4" ht="13.8" x14ac:dyDescent="0.25">
      <c r="A250" s="2" t="s">
        <v>352</v>
      </c>
      <c r="B250" s="3">
        <v>0</v>
      </c>
      <c r="C250" s="3">
        <v>0</v>
      </c>
      <c r="D250" s="29" t="str">
        <f t="shared" si="3"/>
        <v/>
      </c>
    </row>
    <row r="251" spans="1:4" ht="13.8" x14ac:dyDescent="0.25">
      <c r="A251" s="4" t="s">
        <v>353</v>
      </c>
      <c r="B251" s="5">
        <v>0</v>
      </c>
      <c r="C251" s="5">
        <v>0</v>
      </c>
      <c r="D251" s="28" t="str">
        <f t="shared" si="3"/>
        <v/>
      </c>
    </row>
    <row r="252" spans="1:4" ht="13.8" x14ac:dyDescent="0.25">
      <c r="A252" s="2" t="s">
        <v>354</v>
      </c>
      <c r="B252" s="3">
        <v>0</v>
      </c>
      <c r="C252" s="3">
        <v>0</v>
      </c>
      <c r="D252" s="29" t="str">
        <f t="shared" si="3"/>
        <v/>
      </c>
    </row>
    <row r="253" spans="1:4" ht="13.8" x14ac:dyDescent="0.25">
      <c r="A253" s="4" t="s">
        <v>355</v>
      </c>
      <c r="B253" s="5">
        <v>66.087400000000002</v>
      </c>
      <c r="C253" s="5">
        <v>0</v>
      </c>
      <c r="D253" s="28">
        <f t="shared" si="3"/>
        <v>-1</v>
      </c>
    </row>
    <row r="254" spans="1:4" ht="13.8" x14ac:dyDescent="0.25">
      <c r="A254" s="2" t="s">
        <v>356</v>
      </c>
      <c r="B254" s="3">
        <v>0</v>
      </c>
      <c r="C254" s="3">
        <v>0</v>
      </c>
      <c r="D254" s="29" t="str">
        <f t="shared" si="3"/>
        <v/>
      </c>
    </row>
    <row r="255" spans="1:4" ht="13.8" x14ac:dyDescent="0.25">
      <c r="A255" s="4" t="s">
        <v>357</v>
      </c>
      <c r="B255" s="5">
        <v>0</v>
      </c>
      <c r="C255" s="5">
        <v>0</v>
      </c>
      <c r="D255" s="28" t="str">
        <f t="shared" si="3"/>
        <v/>
      </c>
    </row>
    <row r="256" spans="1:4" ht="13.8" x14ac:dyDescent="0.25">
      <c r="A256" s="2" t="s">
        <v>358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359</v>
      </c>
      <c r="B257" s="5">
        <v>0</v>
      </c>
      <c r="C257" s="5">
        <v>0</v>
      </c>
      <c r="D257" s="28" t="str">
        <f t="shared" si="3"/>
        <v/>
      </c>
    </row>
    <row r="258" spans="1:4" ht="13.8" x14ac:dyDescent="0.25">
      <c r="A258" s="2" t="s">
        <v>360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361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362</v>
      </c>
      <c r="B260" s="3">
        <v>0</v>
      </c>
      <c r="C260" s="3">
        <v>0</v>
      </c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106</v>
      </c>
      <c r="B1" s="31"/>
      <c r="C1" s="31"/>
      <c r="D1" s="31"/>
    </row>
    <row r="2" spans="1:4" ht="13.8" x14ac:dyDescent="0.25">
      <c r="A2" s="27"/>
      <c r="B2" s="27"/>
      <c r="C2" s="27"/>
      <c r="D2" s="27"/>
    </row>
    <row r="3" spans="1:4" ht="13.8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63480156.300719999</v>
      </c>
      <c r="C4" s="19">
        <v>55038424.35159</v>
      </c>
      <c r="D4" s="17">
        <f t="shared" ref="D4:D67" si="0">IF(B4=0,"",(C4/B4-1))</f>
        <v>-0.13298221745295624</v>
      </c>
    </row>
    <row r="5" spans="1:4" ht="13.8" x14ac:dyDescent="0.25">
      <c r="A5" s="4" t="s">
        <v>107</v>
      </c>
      <c r="B5" s="5">
        <v>6292275.1829399997</v>
      </c>
      <c r="C5" s="5">
        <v>5278896.79024</v>
      </c>
      <c r="D5" s="28">
        <f t="shared" si="0"/>
        <v>-0.16105118788312578</v>
      </c>
    </row>
    <row r="6" spans="1:4" ht="13.8" x14ac:dyDescent="0.25">
      <c r="A6" s="2" t="s">
        <v>109</v>
      </c>
      <c r="B6" s="3">
        <v>5035521.4130800003</v>
      </c>
      <c r="C6" s="3">
        <v>3692994.4002700001</v>
      </c>
      <c r="D6" s="29">
        <f t="shared" si="0"/>
        <v>-0.26661132039330104</v>
      </c>
    </row>
    <row r="7" spans="1:4" ht="13.8" x14ac:dyDescent="0.25">
      <c r="A7" s="4" t="s">
        <v>108</v>
      </c>
      <c r="B7" s="5">
        <v>3903860.7152200001</v>
      </c>
      <c r="C7" s="5">
        <v>3649033.6629400002</v>
      </c>
      <c r="D7" s="28">
        <f t="shared" si="0"/>
        <v>-6.5275651686676373E-2</v>
      </c>
    </row>
    <row r="8" spans="1:4" ht="13.8" x14ac:dyDescent="0.25">
      <c r="A8" s="2" t="s">
        <v>110</v>
      </c>
      <c r="B8" s="3">
        <v>3059823.1125400001</v>
      </c>
      <c r="C8" s="3">
        <v>2633530.5787800001</v>
      </c>
      <c r="D8" s="29">
        <f t="shared" si="0"/>
        <v>-0.13931933908628102</v>
      </c>
    </row>
    <row r="9" spans="1:4" ht="13.8" x14ac:dyDescent="0.25">
      <c r="A9" s="4" t="s">
        <v>111</v>
      </c>
      <c r="B9" s="5">
        <v>2388337.3463599999</v>
      </c>
      <c r="C9" s="5">
        <v>2495901.1712699998</v>
      </c>
      <c r="D9" s="28">
        <f t="shared" si="0"/>
        <v>4.5037115495403235E-2</v>
      </c>
    </row>
    <row r="10" spans="1:4" ht="13.8" x14ac:dyDescent="0.25">
      <c r="A10" s="2" t="s">
        <v>113</v>
      </c>
      <c r="B10" s="3">
        <v>2691094.41279</v>
      </c>
      <c r="C10" s="3">
        <v>2269465.50037</v>
      </c>
      <c r="D10" s="29">
        <f t="shared" si="0"/>
        <v>-0.15667562996531026</v>
      </c>
    </row>
    <row r="11" spans="1:4" ht="13.8" x14ac:dyDescent="0.25">
      <c r="A11" s="4" t="s">
        <v>114</v>
      </c>
      <c r="B11" s="5">
        <v>1982972.9214699999</v>
      </c>
      <c r="C11" s="5">
        <v>1899195.20615</v>
      </c>
      <c r="D11" s="28">
        <f t="shared" si="0"/>
        <v>-4.2248542283620627E-2</v>
      </c>
    </row>
    <row r="12" spans="1:4" ht="13.8" x14ac:dyDescent="0.25">
      <c r="A12" s="2" t="s">
        <v>112</v>
      </c>
      <c r="B12" s="3">
        <v>1188785.72646</v>
      </c>
      <c r="C12" s="3">
        <v>1596045.6237300001</v>
      </c>
      <c r="D12" s="29">
        <f t="shared" si="0"/>
        <v>0.34258478059183139</v>
      </c>
    </row>
    <row r="13" spans="1:4" ht="13.8" x14ac:dyDescent="0.25">
      <c r="A13" s="4" t="s">
        <v>116</v>
      </c>
      <c r="B13" s="5">
        <v>2510281.5287199998</v>
      </c>
      <c r="C13" s="5">
        <v>1572973.54424</v>
      </c>
      <c r="D13" s="28">
        <f t="shared" si="0"/>
        <v>-0.37338759567654389</v>
      </c>
    </row>
    <row r="14" spans="1:4" ht="13.8" x14ac:dyDescent="0.25">
      <c r="A14" s="2" t="s">
        <v>115</v>
      </c>
      <c r="B14" s="3">
        <v>1319801.8464800001</v>
      </c>
      <c r="C14" s="3">
        <v>1512353.8438500001</v>
      </c>
      <c r="D14" s="29">
        <f t="shared" si="0"/>
        <v>0.14589462644225648</v>
      </c>
    </row>
    <row r="15" spans="1:4" ht="13.8" x14ac:dyDescent="0.25">
      <c r="A15" s="4" t="s">
        <v>119</v>
      </c>
      <c r="B15" s="5">
        <v>1400216.9496500001</v>
      </c>
      <c r="C15" s="5">
        <v>1482959.0173800001</v>
      </c>
      <c r="D15" s="28">
        <f t="shared" si="0"/>
        <v>5.9092319765649437E-2</v>
      </c>
    </row>
    <row r="16" spans="1:4" ht="13.8" x14ac:dyDescent="0.25">
      <c r="A16" s="2" t="s">
        <v>117</v>
      </c>
      <c r="B16" s="3">
        <v>1246729.08289</v>
      </c>
      <c r="C16" s="3">
        <v>1265902.4034500001</v>
      </c>
      <c r="D16" s="29">
        <f t="shared" si="0"/>
        <v>1.5378898930916929E-2</v>
      </c>
    </row>
    <row r="17" spans="1:4" ht="13.8" x14ac:dyDescent="0.25">
      <c r="A17" s="4" t="s">
        <v>120</v>
      </c>
      <c r="B17" s="5">
        <v>1468674.89919</v>
      </c>
      <c r="C17" s="5">
        <v>1214180.6487100001</v>
      </c>
      <c r="D17" s="28">
        <f t="shared" si="0"/>
        <v>-0.17328154149046737</v>
      </c>
    </row>
    <row r="18" spans="1:4" ht="13.8" x14ac:dyDescent="0.25">
      <c r="A18" s="2" t="s">
        <v>122</v>
      </c>
      <c r="B18" s="3">
        <v>1336301.8071699999</v>
      </c>
      <c r="C18" s="3">
        <v>1111327.57721</v>
      </c>
      <c r="D18" s="29">
        <f t="shared" si="0"/>
        <v>-0.16835585251242535</v>
      </c>
    </row>
    <row r="19" spans="1:4" ht="13.8" x14ac:dyDescent="0.25">
      <c r="A19" s="4" t="s">
        <v>121</v>
      </c>
      <c r="B19" s="5">
        <v>1280938.7420999999</v>
      </c>
      <c r="C19" s="5">
        <v>1086556.0446500001</v>
      </c>
      <c r="D19" s="28">
        <f t="shared" si="0"/>
        <v>-0.15175018996718337</v>
      </c>
    </row>
    <row r="20" spans="1:4" ht="13.8" x14ac:dyDescent="0.25">
      <c r="A20" s="2" t="s">
        <v>123</v>
      </c>
      <c r="B20" s="3">
        <v>1272859.77003</v>
      </c>
      <c r="C20" s="3">
        <v>1040453.2350400001</v>
      </c>
      <c r="D20" s="29">
        <f t="shared" si="0"/>
        <v>-0.18258612650199668</v>
      </c>
    </row>
    <row r="21" spans="1:4" ht="13.8" x14ac:dyDescent="0.25">
      <c r="A21" s="4" t="s">
        <v>125</v>
      </c>
      <c r="B21" s="5">
        <v>1027858.63345</v>
      </c>
      <c r="C21" s="5">
        <v>952393.45</v>
      </c>
      <c r="D21" s="28">
        <f t="shared" si="0"/>
        <v>-7.3419807932829872E-2</v>
      </c>
    </row>
    <row r="22" spans="1:4" ht="13.8" x14ac:dyDescent="0.25">
      <c r="A22" s="2" t="s">
        <v>118</v>
      </c>
      <c r="B22" s="3">
        <v>1224026.16267</v>
      </c>
      <c r="C22" s="3">
        <v>910976.74060999998</v>
      </c>
      <c r="D22" s="29">
        <f t="shared" si="0"/>
        <v>-0.25575386507845321</v>
      </c>
    </row>
    <row r="23" spans="1:4" ht="13.8" x14ac:dyDescent="0.25">
      <c r="A23" s="4" t="s">
        <v>124</v>
      </c>
      <c r="B23" s="5">
        <v>1100880.60307</v>
      </c>
      <c r="C23" s="5">
        <v>907355.48675000004</v>
      </c>
      <c r="D23" s="28">
        <f t="shared" si="0"/>
        <v>-0.17579119459487336</v>
      </c>
    </row>
    <row r="24" spans="1:4" ht="13.8" x14ac:dyDescent="0.25">
      <c r="A24" s="2" t="s">
        <v>126</v>
      </c>
      <c r="B24" s="3">
        <v>872950.12820000004</v>
      </c>
      <c r="C24" s="3">
        <v>789865.32475000003</v>
      </c>
      <c r="D24" s="29">
        <f t="shared" si="0"/>
        <v>-9.5177033333300076E-2</v>
      </c>
    </row>
    <row r="25" spans="1:4" ht="13.8" x14ac:dyDescent="0.25">
      <c r="A25" s="4" t="s">
        <v>128</v>
      </c>
      <c r="B25" s="5">
        <v>903969.52017999999</v>
      </c>
      <c r="C25" s="5">
        <v>777510.26502000005</v>
      </c>
      <c r="D25" s="28">
        <f t="shared" si="0"/>
        <v>-0.13989327332056412</v>
      </c>
    </row>
    <row r="26" spans="1:4" ht="13.8" x14ac:dyDescent="0.25">
      <c r="A26" s="2" t="s">
        <v>129</v>
      </c>
      <c r="B26" s="3">
        <v>842582.20143999998</v>
      </c>
      <c r="C26" s="3">
        <v>669726.25107</v>
      </c>
      <c r="D26" s="29">
        <f t="shared" si="0"/>
        <v>-0.20515025130436371</v>
      </c>
    </row>
    <row r="27" spans="1:4" ht="13.8" x14ac:dyDescent="0.25">
      <c r="A27" s="4" t="s">
        <v>127</v>
      </c>
      <c r="B27" s="5">
        <v>1101097.90918</v>
      </c>
      <c r="C27" s="5">
        <v>665749.26633999997</v>
      </c>
      <c r="D27" s="28">
        <f t="shared" si="0"/>
        <v>-0.39537686813356043</v>
      </c>
    </row>
    <row r="28" spans="1:4" ht="13.8" x14ac:dyDescent="0.25">
      <c r="A28" s="2" t="s">
        <v>132</v>
      </c>
      <c r="B28" s="3">
        <v>565785.66760000004</v>
      </c>
      <c r="C28" s="3">
        <v>575425.19934000005</v>
      </c>
      <c r="D28" s="29">
        <f t="shared" si="0"/>
        <v>1.7037426523881072E-2</v>
      </c>
    </row>
    <row r="29" spans="1:4" ht="13.8" x14ac:dyDescent="0.25">
      <c r="A29" s="4" t="s">
        <v>131</v>
      </c>
      <c r="B29" s="5">
        <v>656362.66827000002</v>
      </c>
      <c r="C29" s="5">
        <v>552688.30243000004</v>
      </c>
      <c r="D29" s="28">
        <f t="shared" si="0"/>
        <v>-0.15795286790648599</v>
      </c>
    </row>
    <row r="30" spans="1:4" ht="13.8" x14ac:dyDescent="0.25">
      <c r="A30" s="2" t="s">
        <v>130</v>
      </c>
      <c r="B30" s="3">
        <v>624374.78705000004</v>
      </c>
      <c r="C30" s="3">
        <v>542221.07327000005</v>
      </c>
      <c r="D30" s="29">
        <f t="shared" si="0"/>
        <v>-0.13157756444355129</v>
      </c>
    </row>
    <row r="31" spans="1:4" ht="13.8" x14ac:dyDescent="0.25">
      <c r="A31" s="4" t="s">
        <v>134</v>
      </c>
      <c r="B31" s="5">
        <v>540646.96927999996</v>
      </c>
      <c r="C31" s="5">
        <v>485062.21419999999</v>
      </c>
      <c r="D31" s="28">
        <f t="shared" si="0"/>
        <v>-0.10281155400542485</v>
      </c>
    </row>
    <row r="32" spans="1:4" ht="13.8" x14ac:dyDescent="0.25">
      <c r="A32" s="2" t="s">
        <v>135</v>
      </c>
      <c r="B32" s="3">
        <v>700906.69279999996</v>
      </c>
      <c r="C32" s="3">
        <v>440083.33335999999</v>
      </c>
      <c r="D32" s="29">
        <f t="shared" si="0"/>
        <v>-0.37212279768374901</v>
      </c>
    </row>
    <row r="33" spans="1:4" ht="13.8" x14ac:dyDescent="0.25">
      <c r="A33" s="4" t="s">
        <v>136</v>
      </c>
      <c r="B33" s="5">
        <v>527959.27258999995</v>
      </c>
      <c r="C33" s="5">
        <v>429179.66892999999</v>
      </c>
      <c r="D33" s="28">
        <f t="shared" si="0"/>
        <v>-0.18709701446367011</v>
      </c>
    </row>
    <row r="34" spans="1:4" ht="13.8" x14ac:dyDescent="0.25">
      <c r="A34" s="2" t="s">
        <v>138</v>
      </c>
      <c r="B34" s="3">
        <v>461212.58425999997</v>
      </c>
      <c r="C34" s="3">
        <v>395488.56425</v>
      </c>
      <c r="D34" s="29">
        <f t="shared" si="0"/>
        <v>-0.14250265984275334</v>
      </c>
    </row>
    <row r="35" spans="1:4" ht="13.8" x14ac:dyDescent="0.25">
      <c r="A35" s="4" t="s">
        <v>139</v>
      </c>
      <c r="B35" s="5">
        <v>409593.49083000002</v>
      </c>
      <c r="C35" s="5">
        <v>363643.27172999998</v>
      </c>
      <c r="D35" s="28">
        <f t="shared" si="0"/>
        <v>-0.1121849348896794</v>
      </c>
    </row>
    <row r="36" spans="1:4" ht="13.8" x14ac:dyDescent="0.25">
      <c r="A36" s="2" t="s">
        <v>137</v>
      </c>
      <c r="B36" s="3">
        <v>405912.00688</v>
      </c>
      <c r="C36" s="3">
        <v>354132.68351</v>
      </c>
      <c r="D36" s="29">
        <f t="shared" si="0"/>
        <v>-0.12756292618194842</v>
      </c>
    </row>
    <row r="37" spans="1:4" ht="13.8" x14ac:dyDescent="0.25">
      <c r="A37" s="4" t="s">
        <v>140</v>
      </c>
      <c r="B37" s="5">
        <v>489976.91422999999</v>
      </c>
      <c r="C37" s="5">
        <v>353824.41972000001</v>
      </c>
      <c r="D37" s="28">
        <f t="shared" si="0"/>
        <v>-0.27787532546092297</v>
      </c>
    </row>
    <row r="38" spans="1:4" ht="13.8" x14ac:dyDescent="0.25">
      <c r="A38" s="2" t="s">
        <v>141</v>
      </c>
      <c r="B38" s="3">
        <v>348593.17784000002</v>
      </c>
      <c r="C38" s="3">
        <v>326666.69355000003</v>
      </c>
      <c r="D38" s="29">
        <f t="shared" si="0"/>
        <v>-6.2899923704370364E-2</v>
      </c>
    </row>
    <row r="39" spans="1:4" ht="13.8" x14ac:dyDescent="0.25">
      <c r="A39" s="4" t="s">
        <v>142</v>
      </c>
      <c r="B39" s="5">
        <v>388202.63400999998</v>
      </c>
      <c r="C39" s="5">
        <v>317935.30106000003</v>
      </c>
      <c r="D39" s="28">
        <f t="shared" si="0"/>
        <v>-0.18100684228791164</v>
      </c>
    </row>
    <row r="40" spans="1:4" ht="13.8" x14ac:dyDescent="0.25">
      <c r="A40" s="2" t="s">
        <v>146</v>
      </c>
      <c r="B40" s="3">
        <v>342281.71966</v>
      </c>
      <c r="C40" s="3">
        <v>301639.50242999999</v>
      </c>
      <c r="D40" s="29">
        <f t="shared" si="0"/>
        <v>-0.11873908215247753</v>
      </c>
    </row>
    <row r="41" spans="1:4" ht="13.8" x14ac:dyDescent="0.25">
      <c r="A41" s="4" t="s">
        <v>156</v>
      </c>
      <c r="B41" s="5">
        <v>334432.66934000002</v>
      </c>
      <c r="C41" s="5">
        <v>298452.40720000002</v>
      </c>
      <c r="D41" s="28">
        <f t="shared" si="0"/>
        <v>-0.10758596703786971</v>
      </c>
    </row>
    <row r="42" spans="1:4" ht="13.8" x14ac:dyDescent="0.25">
      <c r="A42" s="2" t="s">
        <v>144</v>
      </c>
      <c r="B42" s="3">
        <v>311059.95065999997</v>
      </c>
      <c r="C42" s="3">
        <v>286847.40136000002</v>
      </c>
      <c r="D42" s="29">
        <f t="shared" si="0"/>
        <v>-7.7838851477428417E-2</v>
      </c>
    </row>
    <row r="43" spans="1:4" ht="13.8" x14ac:dyDescent="0.25">
      <c r="A43" s="4" t="s">
        <v>148</v>
      </c>
      <c r="B43" s="5">
        <v>303960.23901999998</v>
      </c>
      <c r="C43" s="5">
        <v>276102.18235999998</v>
      </c>
      <c r="D43" s="28">
        <f t="shared" si="0"/>
        <v>-9.1650331470383484E-2</v>
      </c>
    </row>
    <row r="44" spans="1:4" ht="13.8" x14ac:dyDescent="0.25">
      <c r="A44" s="2" t="s">
        <v>143</v>
      </c>
      <c r="B44" s="3">
        <v>299230.18712000002</v>
      </c>
      <c r="C44" s="3">
        <v>272989.28561999998</v>
      </c>
      <c r="D44" s="29">
        <f t="shared" si="0"/>
        <v>-8.7694700031974659E-2</v>
      </c>
    </row>
    <row r="45" spans="1:4" ht="13.8" x14ac:dyDescent="0.25">
      <c r="A45" s="4" t="s">
        <v>133</v>
      </c>
      <c r="B45" s="5">
        <v>78114.440570000006</v>
      </c>
      <c r="C45" s="5">
        <v>251129.42149000001</v>
      </c>
      <c r="D45" s="28">
        <f t="shared" si="0"/>
        <v>2.2148911220193352</v>
      </c>
    </row>
    <row r="46" spans="1:4" ht="13.8" x14ac:dyDescent="0.25">
      <c r="A46" s="2" t="s">
        <v>145</v>
      </c>
      <c r="B46" s="3">
        <v>420517.24086999998</v>
      </c>
      <c r="C46" s="3">
        <v>249055.54498000001</v>
      </c>
      <c r="D46" s="29">
        <f t="shared" si="0"/>
        <v>-0.40773999072015732</v>
      </c>
    </row>
    <row r="47" spans="1:4" ht="13.8" x14ac:dyDescent="0.25">
      <c r="A47" s="4" t="s">
        <v>152</v>
      </c>
      <c r="B47" s="5">
        <v>268171.42689</v>
      </c>
      <c r="C47" s="5">
        <v>237467.5153</v>
      </c>
      <c r="D47" s="28">
        <f t="shared" si="0"/>
        <v>-0.11449359816619953</v>
      </c>
    </row>
    <row r="48" spans="1:4" ht="13.8" x14ac:dyDescent="0.25">
      <c r="A48" s="2" t="s">
        <v>162</v>
      </c>
      <c r="B48" s="3">
        <v>225131.59985999999</v>
      </c>
      <c r="C48" s="3">
        <v>214249.70571000001</v>
      </c>
      <c r="D48" s="29">
        <f t="shared" si="0"/>
        <v>-4.8335703014445675E-2</v>
      </c>
    </row>
    <row r="49" spans="1:4" ht="13.8" x14ac:dyDescent="0.25">
      <c r="A49" s="4" t="s">
        <v>160</v>
      </c>
      <c r="B49" s="5">
        <v>243401.28357</v>
      </c>
      <c r="C49" s="5">
        <v>213779.86098</v>
      </c>
      <c r="D49" s="28">
        <f t="shared" si="0"/>
        <v>-0.1216978898202119</v>
      </c>
    </row>
    <row r="50" spans="1:4" ht="13.8" x14ac:dyDescent="0.25">
      <c r="A50" s="2" t="s">
        <v>150</v>
      </c>
      <c r="B50" s="3">
        <v>351123.22564999998</v>
      </c>
      <c r="C50" s="3">
        <v>210099.66081</v>
      </c>
      <c r="D50" s="29">
        <f t="shared" si="0"/>
        <v>-0.40163553572662958</v>
      </c>
    </row>
    <row r="51" spans="1:4" ht="13.8" x14ac:dyDescent="0.25">
      <c r="A51" s="4" t="s">
        <v>170</v>
      </c>
      <c r="B51" s="5">
        <v>128381.91239</v>
      </c>
      <c r="C51" s="5">
        <v>206451.83522000001</v>
      </c>
      <c r="D51" s="28">
        <f t="shared" si="0"/>
        <v>0.60810686939168135</v>
      </c>
    </row>
    <row r="52" spans="1:4" ht="13.8" x14ac:dyDescent="0.25">
      <c r="A52" s="2" t="s">
        <v>157</v>
      </c>
      <c r="B52" s="3">
        <v>231288.79483999999</v>
      </c>
      <c r="C52" s="3">
        <v>205561.42548000001</v>
      </c>
      <c r="D52" s="29">
        <f t="shared" si="0"/>
        <v>-0.11123482820599917</v>
      </c>
    </row>
    <row r="53" spans="1:4" ht="13.8" x14ac:dyDescent="0.25">
      <c r="A53" s="4" t="s">
        <v>154</v>
      </c>
      <c r="B53" s="5">
        <v>244467.7475</v>
      </c>
      <c r="C53" s="5">
        <v>205142.02442999999</v>
      </c>
      <c r="D53" s="28">
        <f t="shared" si="0"/>
        <v>-0.1608626228701191</v>
      </c>
    </row>
    <row r="54" spans="1:4" ht="13.8" x14ac:dyDescent="0.25">
      <c r="A54" s="2" t="s">
        <v>151</v>
      </c>
      <c r="B54" s="3">
        <v>224482.40359</v>
      </c>
      <c r="C54" s="3">
        <v>201625.68684000001</v>
      </c>
      <c r="D54" s="29">
        <f t="shared" si="0"/>
        <v>-0.10181963657047277</v>
      </c>
    </row>
    <row r="55" spans="1:4" ht="13.8" x14ac:dyDescent="0.25">
      <c r="A55" s="4" t="s">
        <v>147</v>
      </c>
      <c r="B55" s="5">
        <v>141828.31421000001</v>
      </c>
      <c r="C55" s="5">
        <v>199941.60579999999</v>
      </c>
      <c r="D55" s="28">
        <f t="shared" si="0"/>
        <v>0.40974393521983021</v>
      </c>
    </row>
    <row r="56" spans="1:4" ht="13.8" x14ac:dyDescent="0.25">
      <c r="A56" s="2" t="s">
        <v>153</v>
      </c>
      <c r="B56" s="3">
        <v>409292.80557999999</v>
      </c>
      <c r="C56" s="3">
        <v>198955.61496000001</v>
      </c>
      <c r="D56" s="29">
        <f t="shared" si="0"/>
        <v>-0.51390395275073475</v>
      </c>
    </row>
    <row r="57" spans="1:4" ht="13.8" x14ac:dyDescent="0.25">
      <c r="A57" s="4" t="s">
        <v>227</v>
      </c>
      <c r="B57" s="5">
        <v>333726.76890000002</v>
      </c>
      <c r="C57" s="5">
        <v>197305.98198000001</v>
      </c>
      <c r="D57" s="28">
        <f t="shared" si="0"/>
        <v>-0.40877987513455349</v>
      </c>
    </row>
    <row r="58" spans="1:4" ht="13.8" x14ac:dyDescent="0.25">
      <c r="A58" s="2" t="s">
        <v>159</v>
      </c>
      <c r="B58" s="3">
        <v>202660.52726</v>
      </c>
      <c r="C58" s="3">
        <v>195005.04662000001</v>
      </c>
      <c r="D58" s="29">
        <f t="shared" si="0"/>
        <v>-3.7774897477585889E-2</v>
      </c>
    </row>
    <row r="59" spans="1:4" ht="13.8" x14ac:dyDescent="0.25">
      <c r="A59" s="4" t="s">
        <v>155</v>
      </c>
      <c r="B59" s="5">
        <v>205196.02076000001</v>
      </c>
      <c r="C59" s="5">
        <v>193096.71914999999</v>
      </c>
      <c r="D59" s="28">
        <f t="shared" si="0"/>
        <v>-5.8964601580415277E-2</v>
      </c>
    </row>
    <row r="60" spans="1:4" ht="13.8" x14ac:dyDescent="0.25">
      <c r="A60" s="2" t="s">
        <v>149</v>
      </c>
      <c r="B60" s="3">
        <v>140021.34908000001</v>
      </c>
      <c r="C60" s="3">
        <v>185143.7083</v>
      </c>
      <c r="D60" s="29">
        <f t="shared" si="0"/>
        <v>0.32225342432759807</v>
      </c>
    </row>
    <row r="61" spans="1:4" ht="13.8" x14ac:dyDescent="0.25">
      <c r="A61" s="4" t="s">
        <v>158</v>
      </c>
      <c r="B61" s="5">
        <v>204147.13028000001</v>
      </c>
      <c r="C61" s="5">
        <v>169082.71739999999</v>
      </c>
      <c r="D61" s="28">
        <f t="shared" si="0"/>
        <v>-0.17176049857721276</v>
      </c>
    </row>
    <row r="62" spans="1:4" ht="13.8" x14ac:dyDescent="0.25">
      <c r="A62" s="2" t="s">
        <v>167</v>
      </c>
      <c r="B62" s="3">
        <v>194881.75990999999</v>
      </c>
      <c r="C62" s="3">
        <v>162186.14366</v>
      </c>
      <c r="D62" s="29">
        <f t="shared" si="0"/>
        <v>-0.16777155678961142</v>
      </c>
    </row>
    <row r="63" spans="1:4" ht="13.8" x14ac:dyDescent="0.25">
      <c r="A63" s="4" t="s">
        <v>163</v>
      </c>
      <c r="B63" s="5">
        <v>124390.15465</v>
      </c>
      <c r="C63" s="5">
        <v>160098.97526000001</v>
      </c>
      <c r="D63" s="28">
        <f t="shared" si="0"/>
        <v>0.28707111676542962</v>
      </c>
    </row>
    <row r="64" spans="1:4" ht="13.8" x14ac:dyDescent="0.25">
      <c r="A64" s="2" t="s">
        <v>161</v>
      </c>
      <c r="B64" s="3">
        <v>100702.57569</v>
      </c>
      <c r="C64" s="3">
        <v>152874.44698000001</v>
      </c>
      <c r="D64" s="29">
        <f t="shared" si="0"/>
        <v>0.5180788170761832</v>
      </c>
    </row>
    <row r="65" spans="1:4" ht="13.8" x14ac:dyDescent="0.25">
      <c r="A65" s="4" t="s">
        <v>179</v>
      </c>
      <c r="B65" s="5">
        <v>120687.29724</v>
      </c>
      <c r="C65" s="5">
        <v>150313.17910000001</v>
      </c>
      <c r="D65" s="28">
        <f t="shared" si="0"/>
        <v>0.24547638846436071</v>
      </c>
    </row>
    <row r="66" spans="1:4" ht="13.8" x14ac:dyDescent="0.25">
      <c r="A66" s="2" t="s">
        <v>189</v>
      </c>
      <c r="B66" s="3">
        <v>176022.25073999999</v>
      </c>
      <c r="C66" s="3">
        <v>149144.04806999999</v>
      </c>
      <c r="D66" s="29">
        <f t="shared" si="0"/>
        <v>-0.15269775586327106</v>
      </c>
    </row>
    <row r="67" spans="1:4" ht="13.8" x14ac:dyDescent="0.25">
      <c r="A67" s="4" t="s">
        <v>174</v>
      </c>
      <c r="B67" s="5">
        <v>130129.10802</v>
      </c>
      <c r="C67" s="5">
        <v>142251.54373999999</v>
      </c>
      <c r="D67" s="28">
        <f t="shared" si="0"/>
        <v>9.3156987736647379E-2</v>
      </c>
    </row>
    <row r="68" spans="1:4" ht="13.8" x14ac:dyDescent="0.25">
      <c r="A68" s="2" t="s">
        <v>178</v>
      </c>
      <c r="B68" s="3">
        <v>158448.08196000001</v>
      </c>
      <c r="C68" s="3">
        <v>139315.16935000001</v>
      </c>
      <c r="D68" s="29">
        <f t="shared" ref="D68:D131" si="1">IF(B68=0,"",(C68/B68-1))</f>
        <v>-0.12075193573394016</v>
      </c>
    </row>
    <row r="69" spans="1:4" ht="13.8" x14ac:dyDescent="0.25">
      <c r="A69" s="4" t="s">
        <v>169</v>
      </c>
      <c r="B69" s="5">
        <v>166849.20668999999</v>
      </c>
      <c r="C69" s="5">
        <v>138742.38292</v>
      </c>
      <c r="D69" s="28">
        <f t="shared" si="1"/>
        <v>-0.16845644236248292</v>
      </c>
    </row>
    <row r="70" spans="1:4" ht="13.8" x14ac:dyDescent="0.25">
      <c r="A70" s="2" t="s">
        <v>172</v>
      </c>
      <c r="B70" s="3">
        <v>197419.51001</v>
      </c>
      <c r="C70" s="3">
        <v>130930.58005999999</v>
      </c>
      <c r="D70" s="29">
        <f t="shared" si="1"/>
        <v>-0.33679006672963629</v>
      </c>
    </row>
    <row r="71" spans="1:4" ht="13.8" x14ac:dyDescent="0.25">
      <c r="A71" s="4" t="s">
        <v>184</v>
      </c>
      <c r="B71" s="5">
        <v>157629.16172999999</v>
      </c>
      <c r="C71" s="5">
        <v>130544.13494</v>
      </c>
      <c r="D71" s="28">
        <f t="shared" si="1"/>
        <v>-0.17182751270601448</v>
      </c>
    </row>
    <row r="72" spans="1:4" ht="13.8" x14ac:dyDescent="0.25">
      <c r="A72" s="2" t="s">
        <v>171</v>
      </c>
      <c r="B72" s="3">
        <v>149499.99290000001</v>
      </c>
      <c r="C72" s="3">
        <v>119784.20252000001</v>
      </c>
      <c r="D72" s="29">
        <f t="shared" si="1"/>
        <v>-0.1987678380685729</v>
      </c>
    </row>
    <row r="73" spans="1:4" ht="13.8" x14ac:dyDescent="0.25">
      <c r="A73" s="4" t="s">
        <v>173</v>
      </c>
      <c r="B73" s="5">
        <v>126798.48970999999</v>
      </c>
      <c r="C73" s="5">
        <v>117350.68261</v>
      </c>
      <c r="D73" s="28">
        <f t="shared" si="1"/>
        <v>-7.451040719497537E-2</v>
      </c>
    </row>
    <row r="74" spans="1:4" ht="13.8" x14ac:dyDescent="0.25">
      <c r="A74" s="2" t="s">
        <v>165</v>
      </c>
      <c r="B74" s="3">
        <v>135110.71007</v>
      </c>
      <c r="C74" s="3">
        <v>115157.78705</v>
      </c>
      <c r="D74" s="29">
        <f t="shared" si="1"/>
        <v>-0.14767832253758806</v>
      </c>
    </row>
    <row r="75" spans="1:4" ht="13.8" x14ac:dyDescent="0.25">
      <c r="A75" s="4" t="s">
        <v>164</v>
      </c>
      <c r="B75" s="5">
        <v>134527.84484000001</v>
      </c>
      <c r="C75" s="5">
        <v>109151.22509000001</v>
      </c>
      <c r="D75" s="28">
        <f t="shared" si="1"/>
        <v>-0.1886347007207434</v>
      </c>
    </row>
    <row r="76" spans="1:4" ht="13.8" x14ac:dyDescent="0.25">
      <c r="A76" s="2" t="s">
        <v>177</v>
      </c>
      <c r="B76" s="3">
        <v>99327.279349999997</v>
      </c>
      <c r="C76" s="3">
        <v>108222.51085000001</v>
      </c>
      <c r="D76" s="29">
        <f t="shared" si="1"/>
        <v>8.9554768420222697E-2</v>
      </c>
    </row>
    <row r="77" spans="1:4" ht="13.8" x14ac:dyDescent="0.25">
      <c r="A77" s="4" t="s">
        <v>186</v>
      </c>
      <c r="B77" s="5">
        <v>125636.50887000001</v>
      </c>
      <c r="C77" s="5">
        <v>103536.35378999999</v>
      </c>
      <c r="D77" s="28">
        <f t="shared" si="1"/>
        <v>-0.17590551726383707</v>
      </c>
    </row>
    <row r="78" spans="1:4" ht="13.8" x14ac:dyDescent="0.25">
      <c r="A78" s="2" t="s">
        <v>175</v>
      </c>
      <c r="B78" s="3">
        <v>127226.857</v>
      </c>
      <c r="C78" s="3">
        <v>99346.983819999994</v>
      </c>
      <c r="D78" s="29">
        <f t="shared" si="1"/>
        <v>-0.21913512474807118</v>
      </c>
    </row>
    <row r="79" spans="1:4" ht="13.8" x14ac:dyDescent="0.25">
      <c r="A79" s="4" t="s">
        <v>181</v>
      </c>
      <c r="B79" s="5">
        <v>124136.22761</v>
      </c>
      <c r="C79" s="5">
        <v>95951.446020000003</v>
      </c>
      <c r="D79" s="28">
        <f t="shared" si="1"/>
        <v>-0.22704718946791591</v>
      </c>
    </row>
    <row r="80" spans="1:4" ht="13.8" x14ac:dyDescent="0.25">
      <c r="A80" s="2" t="s">
        <v>185</v>
      </c>
      <c r="B80" s="3">
        <v>107140.15081000001</v>
      </c>
      <c r="C80" s="3">
        <v>95319.966050000003</v>
      </c>
      <c r="D80" s="29">
        <f t="shared" si="1"/>
        <v>-0.1103245111252612</v>
      </c>
    </row>
    <row r="81" spans="1:4" ht="13.8" x14ac:dyDescent="0.25">
      <c r="A81" s="4" t="s">
        <v>191</v>
      </c>
      <c r="B81" s="5">
        <v>84685.625799999994</v>
      </c>
      <c r="C81" s="5">
        <v>89156.68548</v>
      </c>
      <c r="D81" s="28">
        <f t="shared" si="1"/>
        <v>5.2795969065154047E-2</v>
      </c>
    </row>
    <row r="82" spans="1:4" ht="13.8" x14ac:dyDescent="0.25">
      <c r="A82" s="2" t="s">
        <v>180</v>
      </c>
      <c r="B82" s="3">
        <v>112396.16671999999</v>
      </c>
      <c r="C82" s="3">
        <v>87114.471909999993</v>
      </c>
      <c r="D82" s="29">
        <f t="shared" si="1"/>
        <v>-0.22493378153172661</v>
      </c>
    </row>
    <row r="83" spans="1:4" ht="13.8" x14ac:dyDescent="0.25">
      <c r="A83" s="4" t="s">
        <v>203</v>
      </c>
      <c r="B83" s="5">
        <v>117542.40539</v>
      </c>
      <c r="C83" s="5">
        <v>86465.114950000003</v>
      </c>
      <c r="D83" s="28">
        <f t="shared" si="1"/>
        <v>-0.26439215989231335</v>
      </c>
    </row>
    <row r="84" spans="1:4" ht="13.8" x14ac:dyDescent="0.25">
      <c r="A84" s="2" t="s">
        <v>183</v>
      </c>
      <c r="B84" s="3">
        <v>84750.823860000004</v>
      </c>
      <c r="C84" s="3">
        <v>86411.545050000001</v>
      </c>
      <c r="D84" s="29">
        <f t="shared" si="1"/>
        <v>1.9595339777974896E-2</v>
      </c>
    </row>
    <row r="85" spans="1:4" s="1" customFormat="1" ht="13.8" x14ac:dyDescent="0.25">
      <c r="A85" s="4" t="s">
        <v>182</v>
      </c>
      <c r="B85" s="5">
        <v>87568.695189999999</v>
      </c>
      <c r="C85" s="5">
        <v>81782.267259999993</v>
      </c>
      <c r="D85" s="28">
        <f t="shared" si="1"/>
        <v>-6.6078727305974416E-2</v>
      </c>
    </row>
    <row r="86" spans="1:4" ht="13.8" x14ac:dyDescent="0.25">
      <c r="A86" s="2" t="s">
        <v>187</v>
      </c>
      <c r="B86" s="3">
        <v>115530.18627000001</v>
      </c>
      <c r="C86" s="3">
        <v>77790.81525</v>
      </c>
      <c r="D86" s="29">
        <f t="shared" si="1"/>
        <v>-0.32666242683796209</v>
      </c>
    </row>
    <row r="87" spans="1:4" ht="13.8" x14ac:dyDescent="0.25">
      <c r="A87" s="4" t="s">
        <v>193</v>
      </c>
      <c r="B87" s="5">
        <v>114503.79949999999</v>
      </c>
      <c r="C87" s="5">
        <v>77715.975680000003</v>
      </c>
      <c r="D87" s="28">
        <f t="shared" si="1"/>
        <v>-0.32128037655204611</v>
      </c>
    </row>
    <row r="88" spans="1:4" ht="13.8" x14ac:dyDescent="0.25">
      <c r="A88" s="2" t="s">
        <v>188</v>
      </c>
      <c r="B88" s="3">
        <v>52690.216240000002</v>
      </c>
      <c r="C88" s="3">
        <v>76885.684349999996</v>
      </c>
      <c r="D88" s="29">
        <f t="shared" si="1"/>
        <v>0.45920229288472547</v>
      </c>
    </row>
    <row r="89" spans="1:4" ht="13.8" x14ac:dyDescent="0.25">
      <c r="A89" s="4" t="s">
        <v>205</v>
      </c>
      <c r="B89" s="5">
        <v>87461.484779999999</v>
      </c>
      <c r="C89" s="5">
        <v>75062.175010000006</v>
      </c>
      <c r="D89" s="28">
        <f t="shared" si="1"/>
        <v>-0.14176880030323213</v>
      </c>
    </row>
    <row r="90" spans="1:4" ht="13.8" x14ac:dyDescent="0.25">
      <c r="A90" s="2" t="s">
        <v>197</v>
      </c>
      <c r="B90" s="3">
        <v>60850.413480000003</v>
      </c>
      <c r="C90" s="3">
        <v>74506.048469999994</v>
      </c>
      <c r="D90" s="29">
        <f t="shared" si="1"/>
        <v>0.2244131832315035</v>
      </c>
    </row>
    <row r="91" spans="1:4" ht="13.8" x14ac:dyDescent="0.25">
      <c r="A91" s="4" t="s">
        <v>195</v>
      </c>
      <c r="B91" s="5">
        <v>95374.334539999996</v>
      </c>
      <c r="C91" s="5">
        <v>72725.984679999994</v>
      </c>
      <c r="D91" s="28">
        <f t="shared" si="1"/>
        <v>-0.23746797258649588</v>
      </c>
    </row>
    <row r="92" spans="1:4" ht="13.8" x14ac:dyDescent="0.25">
      <c r="A92" s="2" t="s">
        <v>199</v>
      </c>
      <c r="B92" s="3">
        <v>111874.97717</v>
      </c>
      <c r="C92" s="3">
        <v>69823.553469999999</v>
      </c>
      <c r="D92" s="29">
        <f t="shared" si="1"/>
        <v>-0.37587872430222369</v>
      </c>
    </row>
    <row r="93" spans="1:4" ht="13.8" x14ac:dyDescent="0.25">
      <c r="A93" s="4" t="s">
        <v>168</v>
      </c>
      <c r="B93" s="5">
        <v>41884.837270000004</v>
      </c>
      <c r="C93" s="5">
        <v>69602.913620000007</v>
      </c>
      <c r="D93" s="28">
        <f t="shared" si="1"/>
        <v>0.66176874870785429</v>
      </c>
    </row>
    <row r="94" spans="1:4" ht="13.8" x14ac:dyDescent="0.25">
      <c r="A94" s="2" t="s">
        <v>204</v>
      </c>
      <c r="B94" s="3">
        <v>109397.82782000001</v>
      </c>
      <c r="C94" s="3">
        <v>68180.674480000001</v>
      </c>
      <c r="D94" s="29">
        <f t="shared" si="1"/>
        <v>-0.37676390986316022</v>
      </c>
    </row>
    <row r="95" spans="1:4" ht="13.8" x14ac:dyDescent="0.25">
      <c r="A95" s="4" t="s">
        <v>194</v>
      </c>
      <c r="B95" s="5">
        <v>107492.73894</v>
      </c>
      <c r="C95" s="5">
        <v>65804.411349999995</v>
      </c>
      <c r="D95" s="28">
        <f t="shared" si="1"/>
        <v>-0.38782459169888195</v>
      </c>
    </row>
    <row r="96" spans="1:4" ht="13.8" x14ac:dyDescent="0.25">
      <c r="A96" s="2" t="s">
        <v>190</v>
      </c>
      <c r="B96" s="3">
        <v>72920.289489999996</v>
      </c>
      <c r="C96" s="3">
        <v>62564.809119999998</v>
      </c>
      <c r="D96" s="29">
        <f t="shared" si="1"/>
        <v>-0.14201096076860897</v>
      </c>
    </row>
    <row r="97" spans="1:4" ht="13.8" x14ac:dyDescent="0.25">
      <c r="A97" s="4" t="s">
        <v>202</v>
      </c>
      <c r="B97" s="5">
        <v>74787.861470000003</v>
      </c>
      <c r="C97" s="5">
        <v>61088.62444</v>
      </c>
      <c r="D97" s="28">
        <f t="shared" si="1"/>
        <v>-0.18317460562093013</v>
      </c>
    </row>
    <row r="98" spans="1:4" ht="13.8" x14ac:dyDescent="0.25">
      <c r="A98" s="2" t="s">
        <v>200</v>
      </c>
      <c r="B98" s="3">
        <v>80061.33309</v>
      </c>
      <c r="C98" s="3">
        <v>57836.243499999997</v>
      </c>
      <c r="D98" s="29">
        <f t="shared" si="1"/>
        <v>-0.27760079344439503</v>
      </c>
    </row>
    <row r="99" spans="1:4" ht="13.8" x14ac:dyDescent="0.25">
      <c r="A99" s="4" t="s">
        <v>208</v>
      </c>
      <c r="B99" s="5">
        <v>45194.589630000002</v>
      </c>
      <c r="C99" s="5">
        <v>57214.944199999998</v>
      </c>
      <c r="D99" s="28">
        <f t="shared" si="1"/>
        <v>0.26596888407237418</v>
      </c>
    </row>
    <row r="100" spans="1:4" ht="13.8" x14ac:dyDescent="0.25">
      <c r="A100" s="2" t="s">
        <v>196</v>
      </c>
      <c r="B100" s="3">
        <v>89129.827090000006</v>
      </c>
      <c r="C100" s="3">
        <v>56041.775800000003</v>
      </c>
      <c r="D100" s="29">
        <f t="shared" si="1"/>
        <v>-0.37123432604204332</v>
      </c>
    </row>
    <row r="101" spans="1:4" ht="13.8" x14ac:dyDescent="0.25">
      <c r="A101" s="4" t="s">
        <v>207</v>
      </c>
      <c r="B101" s="5">
        <v>72577.278479999994</v>
      </c>
      <c r="C101" s="5">
        <v>54846.26945</v>
      </c>
      <c r="D101" s="28">
        <f t="shared" si="1"/>
        <v>-0.24430523438387264</v>
      </c>
    </row>
    <row r="102" spans="1:4" ht="13.8" x14ac:dyDescent="0.25">
      <c r="A102" s="2" t="s">
        <v>210</v>
      </c>
      <c r="B102" s="3">
        <v>39109.189250000003</v>
      </c>
      <c r="C102" s="3">
        <v>51034.046759999997</v>
      </c>
      <c r="D102" s="29">
        <f t="shared" si="1"/>
        <v>0.30491190788364375</v>
      </c>
    </row>
    <row r="103" spans="1:4" ht="13.8" x14ac:dyDescent="0.25">
      <c r="A103" s="4" t="s">
        <v>198</v>
      </c>
      <c r="B103" s="5">
        <v>45923.220690000002</v>
      </c>
      <c r="C103" s="5">
        <v>50539.731339999998</v>
      </c>
      <c r="D103" s="28">
        <f t="shared" si="1"/>
        <v>0.10052671787031842</v>
      </c>
    </row>
    <row r="104" spans="1:4" ht="13.8" x14ac:dyDescent="0.25">
      <c r="A104" s="2" t="s">
        <v>211</v>
      </c>
      <c r="B104" s="3">
        <v>54465.54694</v>
      </c>
      <c r="C104" s="3">
        <v>48991.776339999997</v>
      </c>
      <c r="D104" s="29">
        <f t="shared" si="1"/>
        <v>-0.10049969030936168</v>
      </c>
    </row>
    <row r="105" spans="1:4" ht="13.8" x14ac:dyDescent="0.25">
      <c r="A105" s="4" t="s">
        <v>206</v>
      </c>
      <c r="B105" s="5">
        <v>69202.08713</v>
      </c>
      <c r="C105" s="5">
        <v>47749.454610000001</v>
      </c>
      <c r="D105" s="28">
        <f t="shared" si="1"/>
        <v>-0.30999979060891658</v>
      </c>
    </row>
    <row r="106" spans="1:4" ht="13.8" x14ac:dyDescent="0.25">
      <c r="A106" s="2" t="s">
        <v>212</v>
      </c>
      <c r="B106" s="3">
        <v>72703.116190000001</v>
      </c>
      <c r="C106" s="3">
        <v>45221.152020000001</v>
      </c>
      <c r="D106" s="29">
        <f t="shared" si="1"/>
        <v>-0.37800256179087999</v>
      </c>
    </row>
    <row r="107" spans="1:4" ht="13.8" x14ac:dyDescent="0.25">
      <c r="A107" s="4" t="s">
        <v>217</v>
      </c>
      <c r="B107" s="5">
        <v>67509.429470000003</v>
      </c>
      <c r="C107" s="5">
        <v>45174.48949</v>
      </c>
      <c r="D107" s="28">
        <f t="shared" si="1"/>
        <v>-0.33084178247907214</v>
      </c>
    </row>
    <row r="108" spans="1:4" ht="13.8" x14ac:dyDescent="0.25">
      <c r="A108" s="2" t="s">
        <v>201</v>
      </c>
      <c r="B108" s="3">
        <v>84971.289080000002</v>
      </c>
      <c r="C108" s="3">
        <v>45168.273529999999</v>
      </c>
      <c r="D108" s="29">
        <f t="shared" si="1"/>
        <v>-0.46842899502825808</v>
      </c>
    </row>
    <row r="109" spans="1:4" ht="13.8" x14ac:dyDescent="0.25">
      <c r="A109" s="4" t="s">
        <v>176</v>
      </c>
      <c r="B109" s="5">
        <v>32.62865</v>
      </c>
      <c r="C109" s="5">
        <v>44384.751850000001</v>
      </c>
      <c r="D109" s="28">
        <f t="shared" si="1"/>
        <v>1359.2999771673053</v>
      </c>
    </row>
    <row r="110" spans="1:4" ht="13.8" x14ac:dyDescent="0.25">
      <c r="A110" s="2" t="s">
        <v>209</v>
      </c>
      <c r="B110" s="3">
        <v>27717.451990000001</v>
      </c>
      <c r="C110" s="3">
        <v>42007.619039999998</v>
      </c>
      <c r="D110" s="29">
        <f t="shared" si="1"/>
        <v>0.51556568241394096</v>
      </c>
    </row>
    <row r="111" spans="1:4" ht="13.8" x14ac:dyDescent="0.25">
      <c r="A111" s="4" t="s">
        <v>223</v>
      </c>
      <c r="B111" s="5">
        <v>46578.906269999999</v>
      </c>
      <c r="C111" s="5">
        <v>39574.370349999997</v>
      </c>
      <c r="D111" s="28">
        <f t="shared" si="1"/>
        <v>-0.15037999989517581</v>
      </c>
    </row>
    <row r="112" spans="1:4" ht="13.8" x14ac:dyDescent="0.25">
      <c r="A112" s="2" t="s">
        <v>219</v>
      </c>
      <c r="B112" s="3">
        <v>56944.913520000002</v>
      </c>
      <c r="C112" s="3">
        <v>38665.000800000002</v>
      </c>
      <c r="D112" s="29">
        <f t="shared" si="1"/>
        <v>-0.32101045712502119</v>
      </c>
    </row>
    <row r="113" spans="1:4" ht="13.8" x14ac:dyDescent="0.25">
      <c r="A113" s="4" t="s">
        <v>220</v>
      </c>
      <c r="B113" s="5">
        <v>34921.922769999997</v>
      </c>
      <c r="C113" s="5">
        <v>38265.76122</v>
      </c>
      <c r="D113" s="28">
        <f t="shared" si="1"/>
        <v>9.5751842532352249E-2</v>
      </c>
    </row>
    <row r="114" spans="1:4" ht="13.8" x14ac:dyDescent="0.25">
      <c r="A114" s="2" t="s">
        <v>192</v>
      </c>
      <c r="B114" s="3">
        <v>20573.62703</v>
      </c>
      <c r="C114" s="3">
        <v>37424.202689999998</v>
      </c>
      <c r="D114" s="29">
        <f t="shared" si="1"/>
        <v>0.81903767553620321</v>
      </c>
    </row>
    <row r="115" spans="1:4" ht="13.8" x14ac:dyDescent="0.25">
      <c r="A115" s="4" t="s">
        <v>215</v>
      </c>
      <c r="B115" s="5">
        <v>35612.42929</v>
      </c>
      <c r="C115" s="5">
        <v>37284.8249</v>
      </c>
      <c r="D115" s="28">
        <f t="shared" si="1"/>
        <v>4.696100893262023E-2</v>
      </c>
    </row>
    <row r="116" spans="1:4" ht="13.8" x14ac:dyDescent="0.25">
      <c r="A116" s="2" t="s">
        <v>226</v>
      </c>
      <c r="B116" s="3">
        <v>48452.889609999998</v>
      </c>
      <c r="C116" s="3">
        <v>35858.763729999999</v>
      </c>
      <c r="D116" s="29">
        <f t="shared" si="1"/>
        <v>-0.25992517642127888</v>
      </c>
    </row>
    <row r="117" spans="1:4" ht="13.8" x14ac:dyDescent="0.25">
      <c r="A117" s="4" t="s">
        <v>218</v>
      </c>
      <c r="B117" s="5">
        <v>33145.594879999997</v>
      </c>
      <c r="C117" s="5">
        <v>35259.755649999999</v>
      </c>
      <c r="D117" s="28">
        <f t="shared" si="1"/>
        <v>6.3784064749903946E-2</v>
      </c>
    </row>
    <row r="118" spans="1:4" ht="13.8" x14ac:dyDescent="0.25">
      <c r="A118" s="2" t="s">
        <v>166</v>
      </c>
      <c r="B118" s="3">
        <v>9646.9570199999998</v>
      </c>
      <c r="C118" s="3">
        <v>34867.243840000003</v>
      </c>
      <c r="D118" s="29">
        <f t="shared" si="1"/>
        <v>2.614325612492467</v>
      </c>
    </row>
    <row r="119" spans="1:4" ht="13.8" x14ac:dyDescent="0.25">
      <c r="A119" s="4" t="s">
        <v>232</v>
      </c>
      <c r="B119" s="5">
        <v>33775.645929999999</v>
      </c>
      <c r="C119" s="5">
        <v>32454.26282</v>
      </c>
      <c r="D119" s="28">
        <f t="shared" si="1"/>
        <v>-3.9122363869474652E-2</v>
      </c>
    </row>
    <row r="120" spans="1:4" ht="13.8" x14ac:dyDescent="0.25">
      <c r="A120" s="2" t="s">
        <v>213</v>
      </c>
      <c r="B120" s="3">
        <v>37945.819309999999</v>
      </c>
      <c r="C120" s="3">
        <v>31156.764019999999</v>
      </c>
      <c r="D120" s="29">
        <f t="shared" si="1"/>
        <v>-0.17891444732123241</v>
      </c>
    </row>
    <row r="121" spans="1:4" ht="13.8" x14ac:dyDescent="0.25">
      <c r="A121" s="4" t="s">
        <v>214</v>
      </c>
      <c r="B121" s="5">
        <v>40142.545100000003</v>
      </c>
      <c r="C121" s="5">
        <v>29572.796679999999</v>
      </c>
      <c r="D121" s="28">
        <f t="shared" si="1"/>
        <v>-0.26330538817779148</v>
      </c>
    </row>
    <row r="122" spans="1:4" ht="13.8" x14ac:dyDescent="0.25">
      <c r="A122" s="2" t="s">
        <v>224</v>
      </c>
      <c r="B122" s="3">
        <v>24715.391230000001</v>
      </c>
      <c r="C122" s="3">
        <v>26907.905989999999</v>
      </c>
      <c r="D122" s="29">
        <f t="shared" si="1"/>
        <v>8.8710501872965919E-2</v>
      </c>
    </row>
    <row r="123" spans="1:4" ht="13.8" x14ac:dyDescent="0.25">
      <c r="A123" s="4" t="s">
        <v>256</v>
      </c>
      <c r="B123" s="5">
        <v>17183.26066</v>
      </c>
      <c r="C123" s="5">
        <v>24665.828310000001</v>
      </c>
      <c r="D123" s="28">
        <f t="shared" si="1"/>
        <v>0.43545679705704932</v>
      </c>
    </row>
    <row r="124" spans="1:4" ht="13.8" x14ac:dyDescent="0.25">
      <c r="A124" s="2" t="s">
        <v>245</v>
      </c>
      <c r="B124" s="3">
        <v>58332.570050000002</v>
      </c>
      <c r="C124" s="3">
        <v>22987.577840000002</v>
      </c>
      <c r="D124" s="29">
        <f t="shared" si="1"/>
        <v>-0.60592208057529251</v>
      </c>
    </row>
    <row r="125" spans="1:4" ht="13.8" x14ac:dyDescent="0.25">
      <c r="A125" s="4" t="s">
        <v>228</v>
      </c>
      <c r="B125" s="5">
        <v>25264.189470000001</v>
      </c>
      <c r="C125" s="5">
        <v>22276.12039</v>
      </c>
      <c r="D125" s="28">
        <f t="shared" si="1"/>
        <v>-0.11827290495696241</v>
      </c>
    </row>
    <row r="126" spans="1:4" ht="13.8" x14ac:dyDescent="0.25">
      <c r="A126" s="2" t="s">
        <v>275</v>
      </c>
      <c r="B126" s="3">
        <v>3382.4123399999999</v>
      </c>
      <c r="C126" s="3">
        <v>21691.055950000002</v>
      </c>
      <c r="D126" s="29">
        <f t="shared" si="1"/>
        <v>5.412895226724487</v>
      </c>
    </row>
    <row r="127" spans="1:4" ht="13.8" x14ac:dyDescent="0.25">
      <c r="A127" s="4" t="s">
        <v>241</v>
      </c>
      <c r="B127" s="5">
        <v>12531.77766</v>
      </c>
      <c r="C127" s="5">
        <v>20263.335899999998</v>
      </c>
      <c r="D127" s="28">
        <f t="shared" si="1"/>
        <v>0.6169562251872891</v>
      </c>
    </row>
    <row r="128" spans="1:4" ht="13.8" x14ac:dyDescent="0.25">
      <c r="A128" s="2" t="s">
        <v>242</v>
      </c>
      <c r="B128" s="3">
        <v>18492.46413</v>
      </c>
      <c r="C128" s="3">
        <v>20158.895</v>
      </c>
      <c r="D128" s="29">
        <f t="shared" si="1"/>
        <v>9.0114051771855497E-2</v>
      </c>
    </row>
    <row r="129" spans="1:4" ht="13.8" x14ac:dyDescent="0.25">
      <c r="A129" s="4" t="s">
        <v>259</v>
      </c>
      <c r="B129" s="5">
        <v>23344.452880000001</v>
      </c>
      <c r="C129" s="5">
        <v>19788.823069999999</v>
      </c>
      <c r="D129" s="28">
        <f t="shared" si="1"/>
        <v>-0.15231155034034805</v>
      </c>
    </row>
    <row r="130" spans="1:4" ht="13.8" x14ac:dyDescent="0.25">
      <c r="A130" s="2" t="s">
        <v>231</v>
      </c>
      <c r="B130" s="3">
        <v>16379.13464</v>
      </c>
      <c r="C130" s="3">
        <v>19465.06754</v>
      </c>
      <c r="D130" s="29">
        <f t="shared" si="1"/>
        <v>0.18840634550153501</v>
      </c>
    </row>
    <row r="131" spans="1:4" ht="13.8" x14ac:dyDescent="0.25">
      <c r="A131" s="4" t="s">
        <v>238</v>
      </c>
      <c r="B131" s="5">
        <v>20939.037219999998</v>
      </c>
      <c r="C131" s="5">
        <v>19194.258229999999</v>
      </c>
      <c r="D131" s="28">
        <f t="shared" si="1"/>
        <v>-8.3326610085657005E-2</v>
      </c>
    </row>
    <row r="132" spans="1:4" ht="13.8" x14ac:dyDescent="0.25">
      <c r="A132" s="2" t="s">
        <v>250</v>
      </c>
      <c r="B132" s="3">
        <v>28554.415260000002</v>
      </c>
      <c r="C132" s="3">
        <v>18217.444149999999</v>
      </c>
      <c r="D132" s="29">
        <f t="shared" ref="D132:D195" si="2">IF(B132=0,"",(C132/B132-1))</f>
        <v>-0.36200955319440153</v>
      </c>
    </row>
    <row r="133" spans="1:4" ht="13.8" x14ac:dyDescent="0.25">
      <c r="A133" s="4" t="s">
        <v>249</v>
      </c>
      <c r="B133" s="5">
        <v>29555.70434</v>
      </c>
      <c r="C133" s="5">
        <v>18178.65826</v>
      </c>
      <c r="D133" s="28">
        <f t="shared" si="2"/>
        <v>-0.38493571153378237</v>
      </c>
    </row>
    <row r="134" spans="1:4" ht="13.8" x14ac:dyDescent="0.25">
      <c r="A134" s="2" t="s">
        <v>246</v>
      </c>
      <c r="B134" s="3">
        <v>21259.98503</v>
      </c>
      <c r="C134" s="3">
        <v>17933.834630000001</v>
      </c>
      <c r="D134" s="29">
        <f t="shared" si="2"/>
        <v>-0.15645121082194846</v>
      </c>
    </row>
    <row r="135" spans="1:4" ht="13.8" x14ac:dyDescent="0.25">
      <c r="A135" s="4" t="s">
        <v>239</v>
      </c>
      <c r="B135" s="5">
        <v>12738.83807</v>
      </c>
      <c r="C135" s="5">
        <v>17742.223900000001</v>
      </c>
      <c r="D135" s="28">
        <f t="shared" si="2"/>
        <v>0.39276626349329224</v>
      </c>
    </row>
    <row r="136" spans="1:4" ht="13.8" x14ac:dyDescent="0.25">
      <c r="A136" s="2" t="s">
        <v>235</v>
      </c>
      <c r="B136" s="3">
        <v>20064.95234</v>
      </c>
      <c r="C136" s="3">
        <v>17047.32818</v>
      </c>
      <c r="D136" s="29">
        <f t="shared" si="2"/>
        <v>-0.15039278981910598</v>
      </c>
    </row>
    <row r="137" spans="1:4" ht="13.8" x14ac:dyDescent="0.25">
      <c r="A137" s="4" t="s">
        <v>237</v>
      </c>
      <c r="B137" s="5">
        <v>16818.612290000001</v>
      </c>
      <c r="C137" s="5">
        <v>16794.699929999999</v>
      </c>
      <c r="D137" s="28">
        <f t="shared" si="2"/>
        <v>-1.4217796086671841E-3</v>
      </c>
    </row>
    <row r="138" spans="1:4" ht="13.8" x14ac:dyDescent="0.25">
      <c r="A138" s="2" t="s">
        <v>244</v>
      </c>
      <c r="B138" s="3">
        <v>47113.227639999997</v>
      </c>
      <c r="C138" s="3">
        <v>16667.085029999998</v>
      </c>
      <c r="D138" s="29">
        <f t="shared" si="2"/>
        <v>-0.64623342817104434</v>
      </c>
    </row>
    <row r="139" spans="1:4" ht="13.8" x14ac:dyDescent="0.25">
      <c r="A139" s="4" t="s">
        <v>233</v>
      </c>
      <c r="B139" s="5">
        <v>20700.114420000002</v>
      </c>
      <c r="C139" s="5">
        <v>16635.737509999999</v>
      </c>
      <c r="D139" s="28">
        <f t="shared" si="2"/>
        <v>-0.19634562532046151</v>
      </c>
    </row>
    <row r="140" spans="1:4" ht="13.8" x14ac:dyDescent="0.25">
      <c r="A140" s="2" t="s">
        <v>230</v>
      </c>
      <c r="B140" s="3">
        <v>16030.977370000001</v>
      </c>
      <c r="C140" s="3">
        <v>15978.30373</v>
      </c>
      <c r="D140" s="29">
        <f t="shared" si="2"/>
        <v>-3.2857410240358931E-3</v>
      </c>
    </row>
    <row r="141" spans="1:4" ht="13.8" x14ac:dyDescent="0.25">
      <c r="A141" s="4" t="s">
        <v>229</v>
      </c>
      <c r="B141" s="5">
        <v>40854.033389999997</v>
      </c>
      <c r="C141" s="5">
        <v>15393.43332</v>
      </c>
      <c r="D141" s="28">
        <f t="shared" si="2"/>
        <v>-0.62320897001646081</v>
      </c>
    </row>
    <row r="142" spans="1:4" ht="13.8" x14ac:dyDescent="0.25">
      <c r="A142" s="2" t="s">
        <v>221</v>
      </c>
      <c r="B142" s="3">
        <v>5515.1989899999999</v>
      </c>
      <c r="C142" s="3">
        <v>14895.24719</v>
      </c>
      <c r="D142" s="29">
        <f t="shared" si="2"/>
        <v>1.7007633300280975</v>
      </c>
    </row>
    <row r="143" spans="1:4" ht="13.8" x14ac:dyDescent="0.25">
      <c r="A143" s="4" t="s">
        <v>317</v>
      </c>
      <c r="B143" s="5">
        <v>430.58904999999999</v>
      </c>
      <c r="C143" s="5">
        <v>14047.140460000001</v>
      </c>
      <c r="D143" s="28">
        <f t="shared" si="2"/>
        <v>31.623078687207681</v>
      </c>
    </row>
    <row r="144" spans="1:4" ht="13.8" x14ac:dyDescent="0.25">
      <c r="A144" s="2" t="s">
        <v>243</v>
      </c>
      <c r="B144" s="3">
        <v>13504.9025</v>
      </c>
      <c r="C144" s="3">
        <v>13879.227440000001</v>
      </c>
      <c r="D144" s="29">
        <f t="shared" si="2"/>
        <v>2.7717707699111527E-2</v>
      </c>
    </row>
    <row r="145" spans="1:4" ht="13.8" x14ac:dyDescent="0.25">
      <c r="A145" s="4" t="s">
        <v>331</v>
      </c>
      <c r="B145" s="5">
        <v>68460.400200000004</v>
      </c>
      <c r="C145" s="5">
        <v>13474.456029999999</v>
      </c>
      <c r="D145" s="28">
        <f t="shared" si="2"/>
        <v>-0.80317883052632233</v>
      </c>
    </row>
    <row r="146" spans="1:4" ht="13.8" x14ac:dyDescent="0.25">
      <c r="A146" s="2" t="s">
        <v>251</v>
      </c>
      <c r="B146" s="3">
        <v>26010.815200000001</v>
      </c>
      <c r="C146" s="3">
        <v>13200.717479999999</v>
      </c>
      <c r="D146" s="29">
        <f t="shared" si="2"/>
        <v>-0.49249120496615584</v>
      </c>
    </row>
    <row r="147" spans="1:4" ht="13.8" x14ac:dyDescent="0.25">
      <c r="A147" s="4" t="s">
        <v>225</v>
      </c>
      <c r="B147" s="5">
        <v>11480.968510000001</v>
      </c>
      <c r="C147" s="5">
        <v>12039.72503</v>
      </c>
      <c r="D147" s="28">
        <f t="shared" si="2"/>
        <v>4.8668064851263848E-2</v>
      </c>
    </row>
    <row r="148" spans="1:4" ht="13.8" x14ac:dyDescent="0.25">
      <c r="A148" s="2" t="s">
        <v>262</v>
      </c>
      <c r="B148" s="3">
        <v>9648.2795999999998</v>
      </c>
      <c r="C148" s="3">
        <v>11488.900229999999</v>
      </c>
      <c r="D148" s="29">
        <f t="shared" si="2"/>
        <v>0.19077189989394583</v>
      </c>
    </row>
    <row r="149" spans="1:4" ht="13.8" x14ac:dyDescent="0.25">
      <c r="A149" s="4" t="s">
        <v>240</v>
      </c>
      <c r="B149" s="5">
        <v>11656.05846</v>
      </c>
      <c r="C149" s="5">
        <v>10651.093370000001</v>
      </c>
      <c r="D149" s="28">
        <f t="shared" si="2"/>
        <v>-8.6218260954054937E-2</v>
      </c>
    </row>
    <row r="150" spans="1:4" ht="13.8" x14ac:dyDescent="0.25">
      <c r="A150" s="2" t="s">
        <v>236</v>
      </c>
      <c r="B150" s="3">
        <v>7673.5477700000001</v>
      </c>
      <c r="C150" s="3">
        <v>10258.441800000001</v>
      </c>
      <c r="D150" s="29">
        <f t="shared" si="2"/>
        <v>0.33685774917642819</v>
      </c>
    </row>
    <row r="151" spans="1:4" ht="13.8" x14ac:dyDescent="0.25">
      <c r="A151" s="4" t="s">
        <v>255</v>
      </c>
      <c r="B151" s="5">
        <v>11090.615460000001</v>
      </c>
      <c r="C151" s="5">
        <v>9994.7441099999996</v>
      </c>
      <c r="D151" s="28">
        <f t="shared" si="2"/>
        <v>-9.8810688545863723E-2</v>
      </c>
    </row>
    <row r="152" spans="1:4" ht="13.8" x14ac:dyDescent="0.25">
      <c r="A152" s="2" t="s">
        <v>234</v>
      </c>
      <c r="B152" s="3">
        <v>22631.318619999998</v>
      </c>
      <c r="C152" s="3">
        <v>9669.4288099999994</v>
      </c>
      <c r="D152" s="29">
        <f t="shared" si="2"/>
        <v>-0.57274125417266553</v>
      </c>
    </row>
    <row r="153" spans="1:4" ht="13.8" x14ac:dyDescent="0.25">
      <c r="A153" s="4" t="s">
        <v>264</v>
      </c>
      <c r="B153" s="5">
        <v>9479.9074299999993</v>
      </c>
      <c r="C153" s="5">
        <v>9563.6114899999993</v>
      </c>
      <c r="D153" s="28">
        <f t="shared" si="2"/>
        <v>8.8296284133653202E-3</v>
      </c>
    </row>
    <row r="154" spans="1:4" ht="13.8" x14ac:dyDescent="0.25">
      <c r="A154" s="2" t="s">
        <v>257</v>
      </c>
      <c r="B154" s="3">
        <v>3272.4286499999998</v>
      </c>
      <c r="C154" s="3">
        <v>9422.6468999999997</v>
      </c>
      <c r="D154" s="29">
        <f t="shared" si="2"/>
        <v>1.8794048420276481</v>
      </c>
    </row>
    <row r="155" spans="1:4" ht="13.8" x14ac:dyDescent="0.25">
      <c r="A155" s="4" t="s">
        <v>253</v>
      </c>
      <c r="B155" s="5">
        <v>12844.86615</v>
      </c>
      <c r="C155" s="5">
        <v>9402.7900200000004</v>
      </c>
      <c r="D155" s="28">
        <f t="shared" si="2"/>
        <v>-0.26797290760402348</v>
      </c>
    </row>
    <row r="156" spans="1:4" ht="13.8" x14ac:dyDescent="0.25">
      <c r="A156" s="2" t="s">
        <v>222</v>
      </c>
      <c r="B156" s="3">
        <v>9091.4924499999997</v>
      </c>
      <c r="C156" s="3">
        <v>9094.40193</v>
      </c>
      <c r="D156" s="29">
        <f t="shared" si="2"/>
        <v>3.2002226433136549E-4</v>
      </c>
    </row>
    <row r="157" spans="1:4" ht="13.8" x14ac:dyDescent="0.25">
      <c r="A157" s="4" t="s">
        <v>260</v>
      </c>
      <c r="B157" s="5">
        <v>10383.00858</v>
      </c>
      <c r="C157" s="5">
        <v>8989.6356500000002</v>
      </c>
      <c r="D157" s="28">
        <f t="shared" si="2"/>
        <v>-0.13419741679535424</v>
      </c>
    </row>
    <row r="158" spans="1:4" ht="13.8" x14ac:dyDescent="0.25">
      <c r="A158" s="2" t="s">
        <v>268</v>
      </c>
      <c r="B158" s="3">
        <v>11729.03161</v>
      </c>
      <c r="C158" s="3">
        <v>8284.1236200000003</v>
      </c>
      <c r="D158" s="29">
        <f t="shared" si="2"/>
        <v>-0.29370779315343665</v>
      </c>
    </row>
    <row r="159" spans="1:4" ht="13.8" x14ac:dyDescent="0.25">
      <c r="A159" s="4" t="s">
        <v>216</v>
      </c>
      <c r="B159" s="5">
        <v>333.33613000000003</v>
      </c>
      <c r="C159" s="5">
        <v>7839.1417799999999</v>
      </c>
      <c r="D159" s="28">
        <f t="shared" si="2"/>
        <v>22.517228030456824</v>
      </c>
    </row>
    <row r="160" spans="1:4" ht="13.8" x14ac:dyDescent="0.25">
      <c r="A160" s="2" t="s">
        <v>254</v>
      </c>
      <c r="B160" s="3">
        <v>25903.01929</v>
      </c>
      <c r="C160" s="3">
        <v>7746.7856099999999</v>
      </c>
      <c r="D160" s="29">
        <f t="shared" si="2"/>
        <v>-0.70093117241391667</v>
      </c>
    </row>
    <row r="161" spans="1:4" ht="13.8" x14ac:dyDescent="0.25">
      <c r="A161" s="4" t="s">
        <v>261</v>
      </c>
      <c r="B161" s="5">
        <v>4988.8341399999999</v>
      </c>
      <c r="C161" s="5">
        <v>7355.7996300000004</v>
      </c>
      <c r="D161" s="28">
        <f t="shared" si="2"/>
        <v>0.47445263233385426</v>
      </c>
    </row>
    <row r="162" spans="1:4" ht="13.8" x14ac:dyDescent="0.25">
      <c r="A162" s="2" t="s">
        <v>284</v>
      </c>
      <c r="B162" s="3">
        <v>1617.4338399999999</v>
      </c>
      <c r="C162" s="3">
        <v>7222.3179200000004</v>
      </c>
      <c r="D162" s="29">
        <f t="shared" si="2"/>
        <v>3.4652941847686334</v>
      </c>
    </row>
    <row r="163" spans="1:4" ht="13.8" x14ac:dyDescent="0.25">
      <c r="A163" s="4" t="s">
        <v>252</v>
      </c>
      <c r="B163" s="5">
        <v>7269.8585199999998</v>
      </c>
      <c r="C163" s="5">
        <v>6954.4516299999996</v>
      </c>
      <c r="D163" s="28">
        <f t="shared" si="2"/>
        <v>-4.3385560961370695E-2</v>
      </c>
    </row>
    <row r="164" spans="1:4" ht="13.8" x14ac:dyDescent="0.25">
      <c r="A164" s="2" t="s">
        <v>248</v>
      </c>
      <c r="B164" s="3">
        <v>10847.185880000001</v>
      </c>
      <c r="C164" s="3">
        <v>6838.0983100000003</v>
      </c>
      <c r="D164" s="29">
        <f t="shared" si="2"/>
        <v>-0.36959701938840572</v>
      </c>
    </row>
    <row r="165" spans="1:4" ht="13.8" x14ac:dyDescent="0.25">
      <c r="A165" s="4" t="s">
        <v>265</v>
      </c>
      <c r="B165" s="5">
        <v>10821.01484</v>
      </c>
      <c r="C165" s="5">
        <v>6702.4630699999998</v>
      </c>
      <c r="D165" s="28">
        <f t="shared" si="2"/>
        <v>-0.38060679436236688</v>
      </c>
    </row>
    <row r="166" spans="1:4" ht="13.8" x14ac:dyDescent="0.25">
      <c r="A166" s="2" t="s">
        <v>258</v>
      </c>
      <c r="B166" s="3">
        <v>4469.1148599999997</v>
      </c>
      <c r="C166" s="3">
        <v>5529.8990000000003</v>
      </c>
      <c r="D166" s="29">
        <f t="shared" si="2"/>
        <v>0.23735888945132211</v>
      </c>
    </row>
    <row r="167" spans="1:4" ht="13.8" x14ac:dyDescent="0.25">
      <c r="A167" s="4" t="s">
        <v>291</v>
      </c>
      <c r="B167" s="5">
        <v>695.65103999999997</v>
      </c>
      <c r="C167" s="5">
        <v>5412.1275699999997</v>
      </c>
      <c r="D167" s="28">
        <f t="shared" si="2"/>
        <v>6.7799460631870829</v>
      </c>
    </row>
    <row r="168" spans="1:4" ht="13.8" x14ac:dyDescent="0.25">
      <c r="A168" s="2" t="s">
        <v>267</v>
      </c>
      <c r="B168" s="3">
        <v>25719.656050000001</v>
      </c>
      <c r="C168" s="3">
        <v>5099.2968700000001</v>
      </c>
      <c r="D168" s="29">
        <f t="shared" si="2"/>
        <v>-0.80173541745322052</v>
      </c>
    </row>
    <row r="169" spans="1:4" ht="13.8" x14ac:dyDescent="0.25">
      <c r="A169" s="4" t="s">
        <v>266</v>
      </c>
      <c r="B169" s="5">
        <v>1992.2552499999999</v>
      </c>
      <c r="C169" s="5">
        <v>4806.7023600000002</v>
      </c>
      <c r="D169" s="28">
        <f t="shared" si="2"/>
        <v>1.4126940360679185</v>
      </c>
    </row>
    <row r="170" spans="1:4" ht="13.8" x14ac:dyDescent="0.25">
      <c r="A170" s="2" t="s">
        <v>247</v>
      </c>
      <c r="B170" s="3">
        <v>7743.8281500000003</v>
      </c>
      <c r="C170" s="3">
        <v>4215.7025599999997</v>
      </c>
      <c r="D170" s="29">
        <f t="shared" si="2"/>
        <v>-0.45560484061103557</v>
      </c>
    </row>
    <row r="171" spans="1:4" ht="13.8" x14ac:dyDescent="0.25">
      <c r="A171" s="4" t="s">
        <v>263</v>
      </c>
      <c r="B171" s="5">
        <v>3745.5188499999999</v>
      </c>
      <c r="C171" s="5">
        <v>4162.3725999999997</v>
      </c>
      <c r="D171" s="28">
        <f t="shared" si="2"/>
        <v>0.1112939933542183</v>
      </c>
    </row>
    <row r="172" spans="1:4" ht="13.8" x14ac:dyDescent="0.25">
      <c r="A172" s="2" t="s">
        <v>270</v>
      </c>
      <c r="B172" s="3">
        <v>4429.2004800000004</v>
      </c>
      <c r="C172" s="3">
        <v>3815.4403499999999</v>
      </c>
      <c r="D172" s="29">
        <f t="shared" si="2"/>
        <v>-0.13857131389094413</v>
      </c>
    </row>
    <row r="173" spans="1:4" ht="13.8" x14ac:dyDescent="0.25">
      <c r="A173" s="4" t="s">
        <v>295</v>
      </c>
      <c r="B173" s="5">
        <v>7037.1472599999997</v>
      </c>
      <c r="C173" s="5">
        <v>3787.49613</v>
      </c>
      <c r="D173" s="28">
        <f t="shared" si="2"/>
        <v>-0.46178529593538731</v>
      </c>
    </row>
    <row r="174" spans="1:4" ht="13.8" x14ac:dyDescent="0.25">
      <c r="A174" s="2" t="s">
        <v>276</v>
      </c>
      <c r="B174" s="3">
        <v>18881.117190000001</v>
      </c>
      <c r="C174" s="3">
        <v>3063.6811200000002</v>
      </c>
      <c r="D174" s="29">
        <f t="shared" si="2"/>
        <v>-0.83773835577787648</v>
      </c>
    </row>
    <row r="175" spans="1:4" ht="13.8" x14ac:dyDescent="0.25">
      <c r="A175" s="4" t="s">
        <v>271</v>
      </c>
      <c r="B175" s="5">
        <v>9101.5867400000006</v>
      </c>
      <c r="C175" s="5">
        <v>2706.5682400000001</v>
      </c>
      <c r="D175" s="28">
        <f t="shared" si="2"/>
        <v>-0.7026267707689835</v>
      </c>
    </row>
    <row r="176" spans="1:4" ht="13.8" x14ac:dyDescent="0.25">
      <c r="A176" s="2" t="s">
        <v>273</v>
      </c>
      <c r="B176" s="3">
        <v>4705.1441500000001</v>
      </c>
      <c r="C176" s="3">
        <v>2649.6274199999998</v>
      </c>
      <c r="D176" s="29">
        <f t="shared" si="2"/>
        <v>-0.43686583544948354</v>
      </c>
    </row>
    <row r="177" spans="1:4" ht="13.8" x14ac:dyDescent="0.25">
      <c r="A177" s="4" t="s">
        <v>289</v>
      </c>
      <c r="B177" s="5">
        <v>218.94416000000001</v>
      </c>
      <c r="C177" s="5">
        <v>2500.6722</v>
      </c>
      <c r="D177" s="28">
        <f t="shared" si="2"/>
        <v>10.421506744002672</v>
      </c>
    </row>
    <row r="178" spans="1:4" ht="13.8" x14ac:dyDescent="0.25">
      <c r="A178" s="2" t="s">
        <v>269</v>
      </c>
      <c r="B178" s="3">
        <v>2827.43199</v>
      </c>
      <c r="C178" s="3">
        <v>2413.0832</v>
      </c>
      <c r="D178" s="29">
        <f t="shared" si="2"/>
        <v>-0.14654597934290192</v>
      </c>
    </row>
    <row r="179" spans="1:4" ht="13.8" x14ac:dyDescent="0.25">
      <c r="A179" s="4" t="s">
        <v>277</v>
      </c>
      <c r="B179" s="5">
        <v>1082.24377</v>
      </c>
      <c r="C179" s="5">
        <v>2404.6945700000001</v>
      </c>
      <c r="D179" s="28">
        <f t="shared" si="2"/>
        <v>1.2219527953485008</v>
      </c>
    </row>
    <row r="180" spans="1:4" ht="13.8" x14ac:dyDescent="0.25">
      <c r="A180" s="2" t="s">
        <v>278</v>
      </c>
      <c r="B180" s="3">
        <v>3068.3411999999998</v>
      </c>
      <c r="C180" s="3">
        <v>2301.1613900000002</v>
      </c>
      <c r="D180" s="29">
        <f t="shared" si="2"/>
        <v>-0.25003080165921565</v>
      </c>
    </row>
    <row r="181" spans="1:4" ht="13.8" x14ac:dyDescent="0.25">
      <c r="A181" s="4" t="s">
        <v>287</v>
      </c>
      <c r="B181" s="5">
        <v>2425.23371</v>
      </c>
      <c r="C181" s="5">
        <v>2142.2310600000001</v>
      </c>
      <c r="D181" s="28">
        <f t="shared" si="2"/>
        <v>-0.11669087759793673</v>
      </c>
    </row>
    <row r="182" spans="1:4" ht="13.8" x14ac:dyDescent="0.25">
      <c r="A182" s="2" t="s">
        <v>274</v>
      </c>
      <c r="B182" s="3">
        <v>1395.3269299999999</v>
      </c>
      <c r="C182" s="3">
        <v>2041.1105299999999</v>
      </c>
      <c r="D182" s="29">
        <f t="shared" si="2"/>
        <v>0.46281884633302384</v>
      </c>
    </row>
    <row r="183" spans="1:4" ht="13.8" x14ac:dyDescent="0.25">
      <c r="A183" s="4" t="s">
        <v>272</v>
      </c>
      <c r="B183" s="5">
        <v>6576.6096299999999</v>
      </c>
      <c r="C183" s="5">
        <v>1988.4322299999999</v>
      </c>
      <c r="D183" s="28">
        <f t="shared" si="2"/>
        <v>-0.69765086543535659</v>
      </c>
    </row>
    <row r="184" spans="1:4" ht="13.8" x14ac:dyDescent="0.25">
      <c r="A184" s="2" t="s">
        <v>323</v>
      </c>
      <c r="B184" s="3">
        <v>55.790419999999997</v>
      </c>
      <c r="C184" s="3">
        <v>1767.3916099999999</v>
      </c>
      <c r="D184" s="29">
        <f t="shared" si="2"/>
        <v>30.679123584299955</v>
      </c>
    </row>
    <row r="185" spans="1:4" ht="13.8" x14ac:dyDescent="0.25">
      <c r="A185" s="4" t="s">
        <v>307</v>
      </c>
      <c r="B185" s="5">
        <v>2108.9024899999999</v>
      </c>
      <c r="C185" s="5">
        <v>1742.9670699999999</v>
      </c>
      <c r="D185" s="28">
        <f t="shared" si="2"/>
        <v>-0.17351936456768091</v>
      </c>
    </row>
    <row r="186" spans="1:4" ht="13.8" x14ac:dyDescent="0.25">
      <c r="A186" s="2" t="s">
        <v>290</v>
      </c>
      <c r="B186" s="3">
        <v>1459.8069599999999</v>
      </c>
      <c r="C186" s="3">
        <v>1507.29438</v>
      </c>
      <c r="D186" s="29">
        <f t="shared" si="2"/>
        <v>3.2529931217755159E-2</v>
      </c>
    </row>
    <row r="187" spans="1:4" ht="13.8" x14ac:dyDescent="0.25">
      <c r="A187" s="4" t="s">
        <v>286</v>
      </c>
      <c r="B187" s="5">
        <v>2122.94067</v>
      </c>
      <c r="C187" s="5">
        <v>1499.0559000000001</v>
      </c>
      <c r="D187" s="28">
        <f t="shared" si="2"/>
        <v>-0.29387762871394796</v>
      </c>
    </row>
    <row r="188" spans="1:4" ht="13.8" x14ac:dyDescent="0.25">
      <c r="A188" s="2" t="s">
        <v>288</v>
      </c>
      <c r="B188" s="3">
        <v>1722.87427</v>
      </c>
      <c r="C188" s="3">
        <v>1392.3438900000001</v>
      </c>
      <c r="D188" s="29">
        <f t="shared" si="2"/>
        <v>-0.19184823045735078</v>
      </c>
    </row>
    <row r="189" spans="1:4" ht="13.8" x14ac:dyDescent="0.25">
      <c r="A189" s="4" t="s">
        <v>318</v>
      </c>
      <c r="B189" s="5">
        <v>1300.5324599999999</v>
      </c>
      <c r="C189" s="5">
        <v>1366.94858</v>
      </c>
      <c r="D189" s="28">
        <f t="shared" si="2"/>
        <v>5.1068406243393705E-2</v>
      </c>
    </row>
    <row r="190" spans="1:4" ht="13.8" x14ac:dyDescent="0.25">
      <c r="A190" s="2" t="s">
        <v>293</v>
      </c>
      <c r="B190" s="3">
        <v>1724.7021400000001</v>
      </c>
      <c r="C190" s="3">
        <v>1360.7061699999999</v>
      </c>
      <c r="D190" s="29">
        <f t="shared" si="2"/>
        <v>-0.21104859880326943</v>
      </c>
    </row>
    <row r="191" spans="1:4" ht="13.8" x14ac:dyDescent="0.25">
      <c r="A191" s="4" t="s">
        <v>299</v>
      </c>
      <c r="B191" s="5">
        <v>332.44627000000003</v>
      </c>
      <c r="C191" s="5">
        <v>1341.3637000000001</v>
      </c>
      <c r="D191" s="28">
        <f t="shared" si="2"/>
        <v>3.034828545376671</v>
      </c>
    </row>
    <row r="192" spans="1:4" ht="13.8" x14ac:dyDescent="0.25">
      <c r="A192" s="2" t="s">
        <v>282</v>
      </c>
      <c r="B192" s="3">
        <v>1424.16398</v>
      </c>
      <c r="C192" s="3">
        <v>1294.94991</v>
      </c>
      <c r="D192" s="29">
        <f t="shared" si="2"/>
        <v>-9.0729769755867551E-2</v>
      </c>
    </row>
    <row r="193" spans="1:4" ht="13.8" x14ac:dyDescent="0.25">
      <c r="A193" s="4" t="s">
        <v>283</v>
      </c>
      <c r="B193" s="5">
        <v>3108.4818100000002</v>
      </c>
      <c r="C193" s="5">
        <v>1229.08179</v>
      </c>
      <c r="D193" s="28">
        <f t="shared" si="2"/>
        <v>-0.60460383392109995</v>
      </c>
    </row>
    <row r="194" spans="1:4" ht="13.8" x14ac:dyDescent="0.25">
      <c r="A194" s="2" t="s">
        <v>279</v>
      </c>
      <c r="B194" s="3">
        <v>691.26287000000002</v>
      </c>
      <c r="C194" s="3">
        <v>1200.4213299999999</v>
      </c>
      <c r="D194" s="29">
        <f t="shared" si="2"/>
        <v>0.73656272034399861</v>
      </c>
    </row>
    <row r="195" spans="1:4" ht="13.8" x14ac:dyDescent="0.25">
      <c r="A195" s="4" t="s">
        <v>294</v>
      </c>
      <c r="B195" s="5">
        <v>2430.8928799999999</v>
      </c>
      <c r="C195" s="5">
        <v>1145.31504</v>
      </c>
      <c r="D195" s="28">
        <f t="shared" si="2"/>
        <v>-0.52885005776149208</v>
      </c>
    </row>
    <row r="196" spans="1:4" ht="13.8" x14ac:dyDescent="0.25">
      <c r="A196" s="2" t="s">
        <v>312</v>
      </c>
      <c r="B196" s="3">
        <v>722.11234999999999</v>
      </c>
      <c r="C196" s="3">
        <v>1122.4427599999999</v>
      </c>
      <c r="D196" s="29">
        <f t="shared" ref="D196:D259" si="3">IF(B196=0,"",(C196/B196-1))</f>
        <v>0.55438798408585588</v>
      </c>
    </row>
    <row r="197" spans="1:4" ht="13.8" x14ac:dyDescent="0.25">
      <c r="A197" s="4" t="s">
        <v>281</v>
      </c>
      <c r="B197" s="5">
        <v>3345.89725</v>
      </c>
      <c r="C197" s="5">
        <v>964.14957000000004</v>
      </c>
      <c r="D197" s="28">
        <f t="shared" si="3"/>
        <v>-0.71184124975744545</v>
      </c>
    </row>
    <row r="198" spans="1:4" ht="13.8" x14ac:dyDescent="0.25">
      <c r="A198" s="2" t="s">
        <v>302</v>
      </c>
      <c r="B198" s="3">
        <v>2544.5088999999998</v>
      </c>
      <c r="C198" s="3">
        <v>903.96578</v>
      </c>
      <c r="D198" s="29">
        <f t="shared" si="3"/>
        <v>-0.64473860555174323</v>
      </c>
    </row>
    <row r="199" spans="1:4" ht="13.8" x14ac:dyDescent="0.25">
      <c r="A199" s="4" t="s">
        <v>297</v>
      </c>
      <c r="B199" s="5">
        <v>3787.5160900000001</v>
      </c>
      <c r="C199" s="5">
        <v>785.58821999999998</v>
      </c>
      <c r="D199" s="28">
        <f t="shared" si="3"/>
        <v>-0.7925848494547254</v>
      </c>
    </row>
    <row r="200" spans="1:4" ht="13.8" x14ac:dyDescent="0.25">
      <c r="A200" s="2" t="s">
        <v>280</v>
      </c>
      <c r="B200" s="3">
        <v>798.05394999999999</v>
      </c>
      <c r="C200" s="3">
        <v>757.68799000000001</v>
      </c>
      <c r="D200" s="29">
        <f t="shared" si="3"/>
        <v>-5.0580490203701145E-2</v>
      </c>
    </row>
    <row r="201" spans="1:4" ht="13.8" x14ac:dyDescent="0.25">
      <c r="A201" s="4" t="s">
        <v>296</v>
      </c>
      <c r="B201" s="5">
        <v>474.95292999999998</v>
      </c>
      <c r="C201" s="5">
        <v>756.99153000000001</v>
      </c>
      <c r="D201" s="28">
        <f t="shared" si="3"/>
        <v>0.5938243185487877</v>
      </c>
    </row>
    <row r="202" spans="1:4" ht="13.8" x14ac:dyDescent="0.25">
      <c r="A202" s="2" t="s">
        <v>301</v>
      </c>
      <c r="B202" s="3">
        <v>1419.1374000000001</v>
      </c>
      <c r="C202" s="3">
        <v>690.50612999999998</v>
      </c>
      <c r="D202" s="29">
        <f t="shared" si="3"/>
        <v>-0.51343250484413994</v>
      </c>
    </row>
    <row r="203" spans="1:4" ht="13.8" x14ac:dyDescent="0.25">
      <c r="A203" s="4" t="s">
        <v>285</v>
      </c>
      <c r="B203" s="5">
        <v>655.73131000000001</v>
      </c>
      <c r="C203" s="5">
        <v>644.34812999999997</v>
      </c>
      <c r="D203" s="28">
        <f t="shared" si="3"/>
        <v>-1.7359518794367257E-2</v>
      </c>
    </row>
    <row r="204" spans="1:4" ht="13.8" x14ac:dyDescent="0.25">
      <c r="A204" s="2" t="s">
        <v>342</v>
      </c>
      <c r="B204" s="3">
        <v>515.97064999999998</v>
      </c>
      <c r="C204" s="3">
        <v>616.25885000000005</v>
      </c>
      <c r="D204" s="29">
        <f t="shared" si="3"/>
        <v>0.19436803236773259</v>
      </c>
    </row>
    <row r="205" spans="1:4" ht="13.8" x14ac:dyDescent="0.25">
      <c r="A205" s="4" t="s">
        <v>303</v>
      </c>
      <c r="B205" s="5">
        <v>1969.7534000000001</v>
      </c>
      <c r="C205" s="5">
        <v>437.87596000000002</v>
      </c>
      <c r="D205" s="28">
        <f t="shared" si="3"/>
        <v>-0.77770011210540368</v>
      </c>
    </row>
    <row r="206" spans="1:4" ht="13.8" x14ac:dyDescent="0.25">
      <c r="A206" s="2" t="s">
        <v>304</v>
      </c>
      <c r="B206" s="3">
        <v>248.93126000000001</v>
      </c>
      <c r="C206" s="3">
        <v>429.01839999999999</v>
      </c>
      <c r="D206" s="29">
        <f t="shared" si="3"/>
        <v>0.72344124237349683</v>
      </c>
    </row>
    <row r="207" spans="1:4" ht="13.8" x14ac:dyDescent="0.25">
      <c r="A207" s="4" t="s">
        <v>313</v>
      </c>
      <c r="B207" s="5">
        <v>341.83395000000002</v>
      </c>
      <c r="C207" s="5">
        <v>387.74682999999999</v>
      </c>
      <c r="D207" s="28">
        <f t="shared" si="3"/>
        <v>0.13431339982468082</v>
      </c>
    </row>
    <row r="208" spans="1:4" ht="13.8" x14ac:dyDescent="0.25">
      <c r="A208" s="2" t="s">
        <v>292</v>
      </c>
      <c r="B208" s="3">
        <v>172.10792000000001</v>
      </c>
      <c r="C208" s="3">
        <v>369.62040999999999</v>
      </c>
      <c r="D208" s="29">
        <f t="shared" si="3"/>
        <v>1.1476083727001058</v>
      </c>
    </row>
    <row r="209" spans="1:4" ht="13.8" x14ac:dyDescent="0.25">
      <c r="A209" s="4" t="s">
        <v>314</v>
      </c>
      <c r="B209" s="5">
        <v>263.32004999999998</v>
      </c>
      <c r="C209" s="5">
        <v>364.62941999999998</v>
      </c>
      <c r="D209" s="28">
        <f t="shared" si="3"/>
        <v>0.38473853396275759</v>
      </c>
    </row>
    <row r="210" spans="1:4" ht="13.8" x14ac:dyDescent="0.25">
      <c r="A210" s="2" t="s">
        <v>298</v>
      </c>
      <c r="B210" s="3">
        <v>37.192030000000003</v>
      </c>
      <c r="C210" s="3">
        <v>319.48574000000002</v>
      </c>
      <c r="D210" s="29">
        <f t="shared" si="3"/>
        <v>7.5901667642234099</v>
      </c>
    </row>
    <row r="211" spans="1:4" ht="13.8" x14ac:dyDescent="0.25">
      <c r="A211" s="4" t="s">
        <v>310</v>
      </c>
      <c r="B211" s="5">
        <v>30.107420000000001</v>
      </c>
      <c r="C211" s="5">
        <v>311.84809999999999</v>
      </c>
      <c r="D211" s="28">
        <f t="shared" si="3"/>
        <v>9.3578486632198956</v>
      </c>
    </row>
    <row r="212" spans="1:4" ht="13.8" x14ac:dyDescent="0.25">
      <c r="A212" s="2" t="s">
        <v>306</v>
      </c>
      <c r="B212" s="3">
        <v>305.34656000000001</v>
      </c>
      <c r="C212" s="3">
        <v>282.30020000000002</v>
      </c>
      <c r="D212" s="29">
        <f t="shared" si="3"/>
        <v>-7.5476075446862745E-2</v>
      </c>
    </row>
    <row r="213" spans="1:4" ht="13.8" x14ac:dyDescent="0.25">
      <c r="A213" s="4" t="s">
        <v>316</v>
      </c>
      <c r="B213" s="5">
        <v>160.71315999999999</v>
      </c>
      <c r="C213" s="5">
        <v>268.77111000000002</v>
      </c>
      <c r="D213" s="28">
        <f t="shared" si="3"/>
        <v>0.67236528732307943</v>
      </c>
    </row>
    <row r="214" spans="1:4" ht="13.8" x14ac:dyDescent="0.25">
      <c r="A214" s="2" t="s">
        <v>308</v>
      </c>
      <c r="B214" s="3">
        <v>1084.8917799999999</v>
      </c>
      <c r="C214" s="3">
        <v>259.73113000000001</v>
      </c>
      <c r="D214" s="29">
        <f t="shared" si="3"/>
        <v>-0.7605925910877489</v>
      </c>
    </row>
    <row r="215" spans="1:4" ht="13.8" x14ac:dyDescent="0.25">
      <c r="A215" s="4" t="s">
        <v>300</v>
      </c>
      <c r="B215" s="5">
        <v>24.01643</v>
      </c>
      <c r="C215" s="5">
        <v>244.69913</v>
      </c>
      <c r="D215" s="28">
        <f t="shared" si="3"/>
        <v>9.1888219856156805</v>
      </c>
    </row>
    <row r="216" spans="1:4" ht="13.8" x14ac:dyDescent="0.25">
      <c r="A216" s="2" t="s">
        <v>305</v>
      </c>
      <c r="B216" s="3">
        <v>59.014209999999999</v>
      </c>
      <c r="C216" s="3">
        <v>210.87045000000001</v>
      </c>
      <c r="D216" s="29">
        <f t="shared" si="3"/>
        <v>2.5732148240228923</v>
      </c>
    </row>
    <row r="217" spans="1:4" ht="13.8" x14ac:dyDescent="0.25">
      <c r="A217" s="4" t="s">
        <v>321</v>
      </c>
      <c r="B217" s="5">
        <v>214.82388</v>
      </c>
      <c r="C217" s="5">
        <v>203.52671000000001</v>
      </c>
      <c r="D217" s="28">
        <f t="shared" si="3"/>
        <v>-5.258805492201335E-2</v>
      </c>
    </row>
    <row r="218" spans="1:4" ht="13.8" x14ac:dyDescent="0.25">
      <c r="A218" s="2" t="s">
        <v>315</v>
      </c>
      <c r="B218" s="3">
        <v>3845.4716699999999</v>
      </c>
      <c r="C218" s="3">
        <v>198.47475</v>
      </c>
      <c r="D218" s="29">
        <f t="shared" si="3"/>
        <v>-0.94838741069180732</v>
      </c>
    </row>
    <row r="219" spans="1:4" ht="13.8" x14ac:dyDescent="0.25">
      <c r="A219" s="4" t="s">
        <v>320</v>
      </c>
      <c r="B219" s="5">
        <v>186.01258999999999</v>
      </c>
      <c r="C219" s="5">
        <v>194.77894000000001</v>
      </c>
      <c r="D219" s="28">
        <f t="shared" si="3"/>
        <v>4.7127723989005332E-2</v>
      </c>
    </row>
    <row r="220" spans="1:4" ht="13.8" x14ac:dyDescent="0.25">
      <c r="A220" s="2" t="s">
        <v>325</v>
      </c>
      <c r="B220" s="3">
        <v>67.297759999999997</v>
      </c>
      <c r="C220" s="3">
        <v>158.14811</v>
      </c>
      <c r="D220" s="29">
        <f t="shared" si="3"/>
        <v>1.3499758387203378</v>
      </c>
    </row>
    <row r="221" spans="1:4" ht="13.8" x14ac:dyDescent="0.25">
      <c r="A221" s="4" t="s">
        <v>319</v>
      </c>
      <c r="B221" s="5">
        <v>0.14113999999999999</v>
      </c>
      <c r="C221" s="5">
        <v>157.86286000000001</v>
      </c>
      <c r="D221" s="28">
        <f t="shared" si="3"/>
        <v>1117.4842000850222</v>
      </c>
    </row>
    <row r="222" spans="1:4" ht="13.8" x14ac:dyDescent="0.25">
      <c r="A222" s="2" t="s">
        <v>311</v>
      </c>
      <c r="B222" s="3">
        <v>254.0085</v>
      </c>
      <c r="C222" s="3">
        <v>157.13737</v>
      </c>
      <c r="D222" s="29">
        <f t="shared" si="3"/>
        <v>-0.38136963920498723</v>
      </c>
    </row>
    <row r="223" spans="1:4" ht="13.8" x14ac:dyDescent="0.25">
      <c r="A223" s="4" t="s">
        <v>309</v>
      </c>
      <c r="B223" s="5">
        <v>45.147069999999999</v>
      </c>
      <c r="C223" s="5">
        <v>127.92325</v>
      </c>
      <c r="D223" s="28">
        <f t="shared" si="3"/>
        <v>1.8334784516470282</v>
      </c>
    </row>
    <row r="224" spans="1:4" ht="13.8" x14ac:dyDescent="0.25">
      <c r="A224" s="2" t="s">
        <v>344</v>
      </c>
      <c r="B224" s="3">
        <v>18.3675</v>
      </c>
      <c r="C224" s="3">
        <v>126.75426</v>
      </c>
      <c r="D224" s="29">
        <f t="shared" si="3"/>
        <v>5.9010077582686815</v>
      </c>
    </row>
    <row r="225" spans="1:4" ht="13.8" x14ac:dyDescent="0.25">
      <c r="A225" s="4" t="s">
        <v>355</v>
      </c>
      <c r="B225" s="5">
        <v>168.24823000000001</v>
      </c>
      <c r="C225" s="5">
        <v>124.91876999999999</v>
      </c>
      <c r="D225" s="28">
        <f t="shared" si="3"/>
        <v>-0.2575329321443679</v>
      </c>
    </row>
    <row r="226" spans="1:4" ht="13.8" x14ac:dyDescent="0.25">
      <c r="A226" s="2" t="s">
        <v>334</v>
      </c>
      <c r="B226" s="3">
        <v>339.86137000000002</v>
      </c>
      <c r="C226" s="3">
        <v>96.250820000000004</v>
      </c>
      <c r="D226" s="29">
        <f t="shared" si="3"/>
        <v>-0.71679387981046505</v>
      </c>
    </row>
    <row r="227" spans="1:4" ht="13.8" x14ac:dyDescent="0.25">
      <c r="A227" s="4" t="s">
        <v>339</v>
      </c>
      <c r="B227" s="5">
        <v>159.73949999999999</v>
      </c>
      <c r="C227" s="5">
        <v>88.644630000000006</v>
      </c>
      <c r="D227" s="28">
        <f t="shared" si="3"/>
        <v>-0.44506756312621476</v>
      </c>
    </row>
    <row r="228" spans="1:4" ht="13.8" x14ac:dyDescent="0.25">
      <c r="A228" s="2" t="s">
        <v>332</v>
      </c>
      <c r="B228" s="3">
        <v>31.20513</v>
      </c>
      <c r="C228" s="3">
        <v>65.456069999999997</v>
      </c>
      <c r="D228" s="29">
        <f t="shared" si="3"/>
        <v>1.0976060666948029</v>
      </c>
    </row>
    <row r="229" spans="1:4" ht="13.8" x14ac:dyDescent="0.25">
      <c r="A229" s="4" t="s">
        <v>351</v>
      </c>
      <c r="B229" s="5">
        <v>25.897939999999998</v>
      </c>
      <c r="C229" s="5">
        <v>51.523560000000003</v>
      </c>
      <c r="D229" s="28">
        <f t="shared" si="3"/>
        <v>0.98948487794782158</v>
      </c>
    </row>
    <row r="230" spans="1:4" ht="13.8" x14ac:dyDescent="0.25">
      <c r="A230" s="2" t="s">
        <v>333</v>
      </c>
      <c r="B230" s="3">
        <v>0</v>
      </c>
      <c r="C230" s="3">
        <v>44.536000000000001</v>
      </c>
      <c r="D230" s="29" t="str">
        <f t="shared" si="3"/>
        <v/>
      </c>
    </row>
    <row r="231" spans="1:4" ht="13.8" x14ac:dyDescent="0.25">
      <c r="A231" s="4" t="s">
        <v>322</v>
      </c>
      <c r="B231" s="5">
        <v>82.153999999999996</v>
      </c>
      <c r="C231" s="5">
        <v>42.511499999999998</v>
      </c>
      <c r="D231" s="28">
        <f t="shared" si="3"/>
        <v>-0.4825388903766098</v>
      </c>
    </row>
    <row r="232" spans="1:4" ht="13.8" x14ac:dyDescent="0.25">
      <c r="A232" s="2" t="s">
        <v>329</v>
      </c>
      <c r="B232" s="3">
        <v>130.97923</v>
      </c>
      <c r="C232" s="3">
        <v>34.732999999999997</v>
      </c>
      <c r="D232" s="29">
        <f t="shared" si="3"/>
        <v>-0.73482055131947255</v>
      </c>
    </row>
    <row r="233" spans="1:4" ht="13.8" x14ac:dyDescent="0.25">
      <c r="A233" s="4" t="s">
        <v>356</v>
      </c>
      <c r="B233" s="5">
        <v>11.746600000000001</v>
      </c>
      <c r="C233" s="5">
        <v>31.951740000000001</v>
      </c>
      <c r="D233" s="28">
        <f t="shared" si="3"/>
        <v>1.7200841094444348</v>
      </c>
    </row>
    <row r="234" spans="1:4" ht="13.8" x14ac:dyDescent="0.25">
      <c r="A234" s="2" t="s">
        <v>326</v>
      </c>
      <c r="B234" s="3">
        <v>28.990500000000001</v>
      </c>
      <c r="C234" s="3">
        <v>26.480519999999999</v>
      </c>
      <c r="D234" s="29">
        <f t="shared" si="3"/>
        <v>-8.6579396698918676E-2</v>
      </c>
    </row>
    <row r="235" spans="1:4" ht="13.8" x14ac:dyDescent="0.25">
      <c r="A235" s="4" t="s">
        <v>357</v>
      </c>
      <c r="B235" s="5">
        <v>0</v>
      </c>
      <c r="C235" s="5">
        <v>22.128399999999999</v>
      </c>
      <c r="D235" s="28" t="str">
        <f t="shared" si="3"/>
        <v/>
      </c>
    </row>
    <row r="236" spans="1:4" ht="13.8" x14ac:dyDescent="0.25">
      <c r="A236" s="2" t="s">
        <v>327</v>
      </c>
      <c r="B236" s="3">
        <v>52.566000000000003</v>
      </c>
      <c r="C236" s="3">
        <v>18.8995</v>
      </c>
      <c r="D236" s="29">
        <f t="shared" si="3"/>
        <v>-0.64046151504774951</v>
      </c>
    </row>
    <row r="237" spans="1:4" ht="13.8" x14ac:dyDescent="0.25">
      <c r="A237" s="4" t="s">
        <v>359</v>
      </c>
      <c r="B237" s="5">
        <v>0</v>
      </c>
      <c r="C237" s="5">
        <v>17.967870000000001</v>
      </c>
      <c r="D237" s="28" t="str">
        <f t="shared" si="3"/>
        <v/>
      </c>
    </row>
    <row r="238" spans="1:4" ht="13.8" x14ac:dyDescent="0.25">
      <c r="A238" s="2" t="s">
        <v>328</v>
      </c>
      <c r="B238" s="3">
        <v>472.25630999999998</v>
      </c>
      <c r="C238" s="3">
        <v>17.272320000000001</v>
      </c>
      <c r="D238" s="29">
        <f t="shared" si="3"/>
        <v>-0.96342596248211065</v>
      </c>
    </row>
    <row r="239" spans="1:4" ht="13.8" x14ac:dyDescent="0.25">
      <c r="A239" s="4" t="s">
        <v>358</v>
      </c>
      <c r="B239" s="5">
        <v>20.879629999999999</v>
      </c>
      <c r="C239" s="5">
        <v>15.86422</v>
      </c>
      <c r="D239" s="28">
        <f t="shared" si="3"/>
        <v>-0.24020588487439665</v>
      </c>
    </row>
    <row r="240" spans="1:4" ht="13.8" x14ac:dyDescent="0.25">
      <c r="A240" s="2" t="s">
        <v>324</v>
      </c>
      <c r="B240" s="3">
        <v>21.339580000000002</v>
      </c>
      <c r="C240" s="3">
        <v>15.20532</v>
      </c>
      <c r="D240" s="29">
        <f t="shared" si="3"/>
        <v>-0.28745926583372305</v>
      </c>
    </row>
    <row r="241" spans="1:4" ht="13.8" x14ac:dyDescent="0.25">
      <c r="A241" s="4" t="s">
        <v>360</v>
      </c>
      <c r="B241" s="5">
        <v>0</v>
      </c>
      <c r="C241" s="5">
        <v>12.581799999999999</v>
      </c>
      <c r="D241" s="28" t="str">
        <f t="shared" si="3"/>
        <v/>
      </c>
    </row>
    <row r="242" spans="1:4" ht="13.8" x14ac:dyDescent="0.25">
      <c r="A242" s="2" t="s">
        <v>330</v>
      </c>
      <c r="B242" s="3">
        <v>16.92775</v>
      </c>
      <c r="C242" s="3">
        <v>10.841950000000001</v>
      </c>
      <c r="D242" s="29">
        <f t="shared" si="3"/>
        <v>-0.3595161790551018</v>
      </c>
    </row>
    <row r="243" spans="1:4" ht="13.8" x14ac:dyDescent="0.25">
      <c r="A243" s="4" t="s">
        <v>336</v>
      </c>
      <c r="B243" s="5">
        <v>76.817999999999998</v>
      </c>
      <c r="C243" s="5">
        <v>7.4714999999999998</v>
      </c>
      <c r="D243" s="28">
        <f t="shared" si="3"/>
        <v>-0.90273763961571507</v>
      </c>
    </row>
    <row r="244" spans="1:4" ht="13.8" x14ac:dyDescent="0.25">
      <c r="A244" s="2" t="s">
        <v>354</v>
      </c>
      <c r="B244" s="3">
        <v>9.4520199999999992</v>
      </c>
      <c r="C244" s="3">
        <v>6.2126400000000004</v>
      </c>
      <c r="D244" s="29">
        <f t="shared" si="3"/>
        <v>-0.34271827609336403</v>
      </c>
    </row>
    <row r="245" spans="1:4" ht="13.8" x14ac:dyDescent="0.25">
      <c r="A245" s="4" t="s">
        <v>343</v>
      </c>
      <c r="B245" s="5">
        <v>0</v>
      </c>
      <c r="C245" s="5">
        <v>4.6485599999999998</v>
      </c>
      <c r="D245" s="28" t="str">
        <f t="shared" si="3"/>
        <v/>
      </c>
    </row>
    <row r="246" spans="1:4" ht="13.8" x14ac:dyDescent="0.25">
      <c r="A246" s="2" t="s">
        <v>352</v>
      </c>
      <c r="B246" s="3">
        <v>34.520760000000003</v>
      </c>
      <c r="C246" s="3">
        <v>4.5599999999999996</v>
      </c>
      <c r="D246" s="29">
        <f t="shared" si="3"/>
        <v>-0.86790557334195428</v>
      </c>
    </row>
    <row r="247" spans="1:4" ht="13.8" x14ac:dyDescent="0.25">
      <c r="A247" s="4" t="s">
        <v>362</v>
      </c>
      <c r="B247" s="5">
        <v>0</v>
      </c>
      <c r="C247" s="5">
        <v>0</v>
      </c>
      <c r="D247" s="28" t="str">
        <f t="shared" si="3"/>
        <v/>
      </c>
    </row>
    <row r="248" spans="1:4" ht="13.8" x14ac:dyDescent="0.25">
      <c r="A248" s="2" t="s">
        <v>335</v>
      </c>
      <c r="B248" s="3">
        <v>10.11497</v>
      </c>
      <c r="C248" s="3">
        <v>0</v>
      </c>
      <c r="D248" s="29">
        <f t="shared" si="3"/>
        <v>-1</v>
      </c>
    </row>
    <row r="249" spans="1:4" ht="13.8" x14ac:dyDescent="0.25">
      <c r="A249" s="4" t="s">
        <v>337</v>
      </c>
      <c r="B249" s="5">
        <v>2.1052200000000001</v>
      </c>
      <c r="C249" s="5">
        <v>0</v>
      </c>
      <c r="D249" s="28">
        <f t="shared" si="3"/>
        <v>-1</v>
      </c>
    </row>
    <row r="250" spans="1:4" ht="13.8" x14ac:dyDescent="0.25">
      <c r="A250" s="2" t="s">
        <v>338</v>
      </c>
      <c r="B250" s="3">
        <v>26.067599999999999</v>
      </c>
      <c r="C250" s="3">
        <v>0</v>
      </c>
      <c r="D250" s="29">
        <f t="shared" si="3"/>
        <v>-1</v>
      </c>
    </row>
    <row r="251" spans="1:4" ht="13.8" x14ac:dyDescent="0.25">
      <c r="A251" s="4" t="s">
        <v>340</v>
      </c>
      <c r="B251" s="5">
        <v>0</v>
      </c>
      <c r="C251" s="5">
        <v>0</v>
      </c>
      <c r="D251" s="28" t="str">
        <f t="shared" si="3"/>
        <v/>
      </c>
    </row>
    <row r="252" spans="1:4" ht="13.8" x14ac:dyDescent="0.25">
      <c r="A252" s="2" t="s">
        <v>341</v>
      </c>
      <c r="B252" s="3">
        <v>0</v>
      </c>
      <c r="C252" s="3">
        <v>0</v>
      </c>
      <c r="D252" s="29" t="str">
        <f t="shared" si="3"/>
        <v/>
      </c>
    </row>
    <row r="253" spans="1:4" ht="13.8" x14ac:dyDescent="0.25">
      <c r="A253" s="4" t="s">
        <v>361</v>
      </c>
      <c r="B253" s="5">
        <v>0</v>
      </c>
      <c r="C253" s="5">
        <v>0</v>
      </c>
      <c r="D253" s="28" t="str">
        <f t="shared" si="3"/>
        <v/>
      </c>
    </row>
    <row r="254" spans="1:4" ht="13.8" x14ac:dyDescent="0.25">
      <c r="A254" s="2" t="s">
        <v>346</v>
      </c>
      <c r="B254" s="3">
        <v>359.73</v>
      </c>
      <c r="C254" s="3">
        <v>0</v>
      </c>
      <c r="D254" s="29">
        <f t="shared" si="3"/>
        <v>-1</v>
      </c>
    </row>
    <row r="255" spans="1:4" ht="13.8" x14ac:dyDescent="0.25">
      <c r="A255" s="4" t="s">
        <v>347</v>
      </c>
      <c r="B255" s="5">
        <v>0</v>
      </c>
      <c r="C255" s="5">
        <v>0</v>
      </c>
      <c r="D255" s="28" t="str">
        <f t="shared" si="3"/>
        <v/>
      </c>
    </row>
    <row r="256" spans="1:4" ht="13.8" x14ac:dyDescent="0.25">
      <c r="A256" s="2" t="s">
        <v>348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349</v>
      </c>
      <c r="B257" s="5">
        <v>18.241679999999999</v>
      </c>
      <c r="C257" s="5">
        <v>0</v>
      </c>
      <c r="D257" s="28">
        <f t="shared" si="3"/>
        <v>-1</v>
      </c>
    </row>
    <row r="258" spans="1:4" ht="13.8" x14ac:dyDescent="0.25">
      <c r="A258" s="2" t="s">
        <v>350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353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345</v>
      </c>
      <c r="B260" s="3">
        <v>27.94</v>
      </c>
      <c r="C260" s="3">
        <v>0</v>
      </c>
      <c r="D260" s="29">
        <f t="shared" ref="D260" si="4">IF(B260=0,"",(C260/B260-1))</f>
        <v>-1</v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2015-06-01T07:19:53Z</dcterms:modified>
</cp:coreProperties>
</file>